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8adf581c63b900aa/GCCHA/Year end/"/>
    </mc:Choice>
  </mc:AlternateContent>
  <xr:revisionPtr revIDLastSave="0" documentId="8_{46AF9E20-F90E-4307-BFF6-A7215F08EDAC}" xr6:coauthVersionLast="38" xr6:coauthVersionMax="38" xr10:uidLastSave="{00000000-0000-0000-0000-000000000000}"/>
  <bookViews>
    <workbookView xWindow="0" yWindow="0" windowWidth="21600" windowHeight="9470" xr2:uid="{00000000-000D-0000-FFFF-FFFF00000000}"/>
  </bookViews>
  <sheets>
    <sheet name="Sheet1" sheetId="1" r:id="rId1"/>
  </sheets>
  <definedNames>
    <definedName name="_xlnm.Print_Area" localSheetId="0">Sheet1!$A$1:$Q$507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58" i="1" l="1"/>
  <c r="O393" i="1" l="1"/>
  <c r="O40" i="1"/>
  <c r="O22" i="1"/>
  <c r="O499" i="1" l="1"/>
  <c r="O496" i="1"/>
  <c r="O440" i="1"/>
  <c r="O431" i="1"/>
  <c r="O427" i="1"/>
  <c r="O438" i="1"/>
  <c r="O441" i="1"/>
  <c r="O434" i="1"/>
  <c r="O436" i="1"/>
  <c r="O426" i="1"/>
  <c r="O442" i="1"/>
  <c r="O430" i="1"/>
  <c r="O432" i="1"/>
  <c r="O420" i="1"/>
  <c r="O424" i="1"/>
  <c r="O425" i="1"/>
  <c r="O364" i="1"/>
  <c r="O361" i="1"/>
  <c r="O355" i="1"/>
  <c r="O357" i="1"/>
  <c r="O354" i="1"/>
  <c r="O237" i="1"/>
  <c r="O232" i="1"/>
  <c r="O204" i="1"/>
  <c r="O146" i="1"/>
  <c r="O124" i="1"/>
  <c r="O122" i="1"/>
  <c r="O113" i="1"/>
  <c r="O41" i="1"/>
  <c r="O19" i="1"/>
  <c r="O111" i="1" l="1"/>
  <c r="O68" i="1"/>
  <c r="O67" i="1"/>
  <c r="O43" i="1"/>
  <c r="O42" i="1"/>
  <c r="O360" i="1" l="1"/>
  <c r="O365" i="1"/>
  <c r="O234" i="1" l="1"/>
  <c r="O145" i="1"/>
  <c r="O133" i="1"/>
  <c r="O132" i="1"/>
  <c r="O493" i="1"/>
  <c r="O491" i="1"/>
  <c r="O498" i="1"/>
  <c r="O492" i="1"/>
  <c r="O437" i="1"/>
  <c r="O421" i="1"/>
  <c r="O428" i="1"/>
  <c r="O439" i="1"/>
  <c r="O422" i="1"/>
  <c r="O435" i="1"/>
  <c r="O433" i="1"/>
  <c r="O419" i="1"/>
  <c r="O429" i="1"/>
  <c r="O276" i="1"/>
  <c r="O278" i="1"/>
  <c r="O207" i="1"/>
  <c r="O184" i="1"/>
  <c r="O170" i="1"/>
  <c r="O112" i="1"/>
  <c r="O66" i="1"/>
  <c r="O362" i="1" l="1"/>
  <c r="O414" i="1"/>
  <c r="O415" i="1"/>
  <c r="O416" i="1"/>
  <c r="O417" i="1"/>
  <c r="O418" i="1"/>
  <c r="O443" i="1"/>
  <c r="O42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95" i="1"/>
  <c r="O490" i="1"/>
  <c r="O411" i="1"/>
  <c r="O410" i="1"/>
  <c r="O409" i="1"/>
  <c r="O408" i="1"/>
  <c r="O407" i="1"/>
  <c r="O406" i="1"/>
  <c r="O251" i="1"/>
  <c r="O255" i="1"/>
  <c r="O249" i="1"/>
  <c r="O250" i="1"/>
  <c r="O221" i="1"/>
  <c r="O223" i="1"/>
  <c r="O206" i="1"/>
  <c r="O200" i="1"/>
  <c r="O181" i="1"/>
  <c r="O167" i="1"/>
  <c r="O84" i="1"/>
  <c r="O76" i="1"/>
  <c r="O77" i="1"/>
  <c r="O75" i="1"/>
  <c r="O64" i="1"/>
  <c r="O63" i="1"/>
  <c r="O62" i="1"/>
  <c r="O65" i="1"/>
  <c r="O60" i="1"/>
  <c r="O44" i="1"/>
  <c r="O36" i="1"/>
  <c r="O83" i="1"/>
  <c r="O80" i="1"/>
  <c r="O61" i="1"/>
  <c r="O116" i="1"/>
  <c r="O70" i="1"/>
  <c r="O367" i="1"/>
  <c r="O356" i="1"/>
  <c r="O291" i="1"/>
  <c r="O287" i="1"/>
  <c r="O395" i="1"/>
  <c r="O214" i="1"/>
  <c r="O143" i="1"/>
  <c r="O118" i="1"/>
  <c r="O117" i="1"/>
  <c r="O81" i="1"/>
  <c r="O35" i="1"/>
  <c r="O390" i="1"/>
  <c r="O329" i="1"/>
  <c r="O310" i="1"/>
  <c r="O144" i="1"/>
  <c r="O37" i="1"/>
  <c r="O506" i="1"/>
  <c r="O497" i="1"/>
  <c r="O494" i="1"/>
  <c r="O500" i="1"/>
  <c r="O503" i="1"/>
  <c r="O504" i="1"/>
  <c r="O502" i="1"/>
  <c r="O487" i="1"/>
  <c r="O505" i="1"/>
  <c r="O501" i="1"/>
  <c r="O488" i="1"/>
  <c r="O489" i="1"/>
  <c r="O486" i="1"/>
  <c r="O129" i="1"/>
  <c r="O203" i="1"/>
  <c r="O235" i="1"/>
  <c r="O238" i="1"/>
  <c r="O229" i="1"/>
  <c r="O330" i="1"/>
  <c r="O254" i="1"/>
  <c r="O252" i="1"/>
  <c r="O279" i="1"/>
  <c r="O309" i="1"/>
  <c r="O288" i="1"/>
  <c r="O290" i="1"/>
  <c r="O331" i="1"/>
  <c r="O394" i="1"/>
  <c r="O150" i="1"/>
  <c r="O130" i="1"/>
  <c r="O121" i="1"/>
  <c r="O13" i="1"/>
  <c r="O392" i="1"/>
  <c r="O363" i="1"/>
  <c r="O369" i="1"/>
  <c r="O368" i="1"/>
  <c r="O359" i="1"/>
  <c r="O258" i="1"/>
  <c r="O205" i="1"/>
  <c r="O20" i="1"/>
  <c r="O14" i="1"/>
  <c r="O201" i="1"/>
  <c r="O230" i="1"/>
  <c r="O328" i="1"/>
  <c r="O326" i="1"/>
  <c r="O318" i="1"/>
  <c r="O317" i="1"/>
  <c r="O289" i="1"/>
  <c r="O275" i="1"/>
  <c r="O248" i="1"/>
  <c r="O277" i="1"/>
  <c r="O274" i="1"/>
  <c r="O180" i="1"/>
  <c r="O166" i="1"/>
  <c r="O148" i="1"/>
  <c r="O86" i="1"/>
  <c r="O85" i="1"/>
  <c r="O21" i="1"/>
  <c r="O465" i="1"/>
  <c r="O464" i="1"/>
  <c r="O463" i="1"/>
  <c r="O199" i="1"/>
  <c r="O114" i="1"/>
  <c r="O162" i="1"/>
  <c r="O161" i="1"/>
  <c r="O160" i="1"/>
  <c r="O159" i="1"/>
  <c r="O158" i="1"/>
  <c r="O157" i="1"/>
  <c r="O156" i="1"/>
  <c r="O466" i="1"/>
  <c r="O467" i="1"/>
  <c r="O468" i="1"/>
  <c r="O469" i="1"/>
  <c r="O472" i="1"/>
  <c r="O476" i="1"/>
  <c r="O477" i="1"/>
  <c r="O478" i="1"/>
  <c r="O479" i="1"/>
  <c r="O480" i="1"/>
  <c r="O481" i="1"/>
  <c r="O187" i="1"/>
  <c r="O186" i="1"/>
  <c r="O185" i="1"/>
  <c r="O182" i="1"/>
  <c r="O183" i="1"/>
  <c r="O177" i="1"/>
  <c r="O176" i="1"/>
  <c r="O175" i="1"/>
  <c r="O174" i="1"/>
  <c r="O173" i="1"/>
  <c r="O172" i="1"/>
  <c r="O171" i="1"/>
  <c r="O168" i="1"/>
  <c r="O169" i="1"/>
  <c r="O115" i="1"/>
  <c r="O123" i="1"/>
  <c r="O126" i="1"/>
  <c r="O125" i="1"/>
  <c r="O138" i="1"/>
  <c r="O137" i="1"/>
  <c r="O136" i="1"/>
  <c r="O135" i="1"/>
  <c r="O134" i="1"/>
  <c r="O131" i="1"/>
  <c r="O72" i="1"/>
  <c r="O71" i="1"/>
  <c r="O69" i="1"/>
  <c r="O100" i="1"/>
  <c r="O97" i="1"/>
  <c r="O96" i="1"/>
  <c r="O93" i="1"/>
  <c r="O12" i="1"/>
  <c r="O9" i="1"/>
  <c r="O7" i="1"/>
  <c r="O8" i="1"/>
  <c r="O6" i="1"/>
  <c r="O5" i="1"/>
  <c r="O4" i="1"/>
  <c r="O322" i="1"/>
  <c r="O321" i="1"/>
  <c r="O320" i="1"/>
  <c r="O105" i="1"/>
  <c r="O104" i="1"/>
  <c r="O376" i="1"/>
  <c r="O375" i="1"/>
  <c r="O373" i="1"/>
  <c r="O311" i="1"/>
  <c r="O314" i="1"/>
  <c r="O267" i="1"/>
  <c r="O268" i="1"/>
  <c r="O90" i="1"/>
  <c r="O89" i="1"/>
  <c r="O88" i="1"/>
  <c r="O39" i="1"/>
  <c r="O18" i="1"/>
  <c r="O17" i="1"/>
  <c r="O38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82" i="1"/>
  <c r="O87" i="1"/>
  <c r="O91" i="1"/>
  <c r="O92" i="1"/>
  <c r="O101" i="1"/>
  <c r="O102" i="1"/>
  <c r="O103" i="1"/>
  <c r="O106" i="1"/>
  <c r="O107" i="1"/>
  <c r="O108" i="1"/>
  <c r="O141" i="1"/>
  <c r="O142" i="1"/>
  <c r="O147" i="1"/>
  <c r="O149" i="1"/>
  <c r="O151" i="1"/>
  <c r="O152" i="1"/>
  <c r="O153" i="1"/>
  <c r="O190" i="1"/>
  <c r="O191" i="1"/>
  <c r="O193" i="1"/>
  <c r="O194" i="1"/>
  <c r="O195" i="1"/>
  <c r="O196" i="1"/>
  <c r="O192" i="1"/>
  <c r="O197" i="1"/>
  <c r="O198" i="1"/>
  <c r="O202" i="1"/>
  <c r="O208" i="1"/>
  <c r="O209" i="1"/>
  <c r="O210" i="1"/>
  <c r="O211" i="1"/>
  <c r="O239" i="1"/>
  <c r="O215" i="1"/>
  <c r="O216" i="1"/>
  <c r="O217" i="1"/>
  <c r="O228" i="1"/>
  <c r="O219" i="1"/>
  <c r="O226" i="1"/>
  <c r="O231" i="1"/>
  <c r="O236" i="1"/>
  <c r="O241" i="1"/>
  <c r="O224" i="1"/>
  <c r="O225" i="1"/>
  <c r="O242" i="1"/>
  <c r="O240" i="1"/>
  <c r="O218" i="1"/>
  <c r="O222" i="1"/>
  <c r="O220" i="1"/>
  <c r="O233" i="1"/>
  <c r="O227" i="1"/>
  <c r="O260" i="1"/>
  <c r="O246" i="1"/>
  <c r="O247" i="1"/>
  <c r="O245" i="1"/>
  <c r="O262" i="1"/>
  <c r="O263" i="1"/>
  <c r="O264" i="1"/>
  <c r="O256" i="1"/>
  <c r="O257" i="1"/>
  <c r="O259" i="1"/>
  <c r="O265" i="1"/>
  <c r="O261" i="1"/>
  <c r="O253" i="1"/>
  <c r="O266" i="1"/>
  <c r="O270" i="1"/>
  <c r="O269" i="1"/>
  <c r="O273" i="1"/>
  <c r="O280" i="1"/>
  <c r="O281" i="1"/>
  <c r="O332" i="1"/>
  <c r="O327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284" i="1"/>
  <c r="O285" i="1"/>
  <c r="O286" i="1"/>
  <c r="O292" i="1"/>
  <c r="O293" i="1"/>
  <c r="O294" i="1"/>
  <c r="O295" i="1"/>
  <c r="O296" i="1"/>
  <c r="O297" i="1"/>
  <c r="O298" i="1"/>
  <c r="O299" i="1"/>
  <c r="O300" i="1"/>
  <c r="O302" i="1"/>
  <c r="O303" i="1"/>
  <c r="O304" i="1"/>
  <c r="O305" i="1"/>
  <c r="O306" i="1"/>
  <c r="O323" i="1"/>
  <c r="O319" i="1"/>
  <c r="O353" i="1"/>
  <c r="O366" i="1"/>
  <c r="O370" i="1"/>
  <c r="O371" i="1"/>
  <c r="O372" i="1"/>
  <c r="O374" i="1"/>
  <c r="O377" i="1"/>
  <c r="O378" i="1"/>
  <c r="O379" i="1"/>
  <c r="O380" i="1"/>
  <c r="O381" i="1"/>
  <c r="O382" i="1"/>
  <c r="O383" i="1"/>
  <c r="O384" i="1"/>
  <c r="O385" i="1"/>
  <c r="O386" i="1"/>
  <c r="O389" i="1"/>
  <c r="O391" i="1"/>
  <c r="O396" i="1"/>
  <c r="O397" i="1"/>
  <c r="O398" i="1"/>
  <c r="O399" i="1"/>
  <c r="O400" i="1"/>
  <c r="O402" i="1"/>
  <c r="O403" i="1"/>
</calcChain>
</file>

<file path=xl/sharedStrings.xml><?xml version="1.0" encoding="utf-8"?>
<sst xmlns="http://schemas.openxmlformats.org/spreadsheetml/2006/main" count="810" uniqueCount="318">
  <si>
    <t>Rider</t>
  </si>
  <si>
    <t>Total</t>
  </si>
  <si>
    <t>David Beckett</t>
  </si>
  <si>
    <t>Dusty Crosby</t>
  </si>
  <si>
    <t>Horse</t>
  </si>
  <si>
    <t>Talk About Candy</t>
  </si>
  <si>
    <t>Sons Royal Peptolena</t>
  </si>
  <si>
    <t>YEAR END STANDINGS</t>
  </si>
  <si>
    <t>Open Bridle</t>
  </si>
  <si>
    <t>Jay Holmes</t>
  </si>
  <si>
    <t>Ima Downtown Cat</t>
  </si>
  <si>
    <t>Sandy Johnson</t>
  </si>
  <si>
    <t>CGS Starscommand</t>
  </si>
  <si>
    <t>Ms Hickory Nic</t>
  </si>
  <si>
    <t>WTR Lenas Dun A Shot</t>
  </si>
  <si>
    <t>Sandy Kaskey</t>
  </si>
  <si>
    <t>Dunitontopoftheworld</t>
  </si>
  <si>
    <t>Morgan Holmes</t>
  </si>
  <si>
    <t xml:space="preserve"> Select Non Pro Bridle </t>
  </si>
  <si>
    <t xml:space="preserve"> Non Pro Limited </t>
  </si>
  <si>
    <t>Tom Benbow</t>
  </si>
  <si>
    <t>Choco Latte Lena</t>
  </si>
  <si>
    <t>Phyllis Mullis</t>
  </si>
  <si>
    <t>Young Tio</t>
  </si>
  <si>
    <t xml:space="preserve"> 5K Non Pro Limited</t>
  </si>
  <si>
    <t>Paige Farr</t>
  </si>
  <si>
    <t>Jen Frame</t>
  </si>
  <si>
    <t>Carol Sanders</t>
  </si>
  <si>
    <t>Junkyard Cat</t>
  </si>
  <si>
    <t>Lena Times</t>
  </si>
  <si>
    <t>Im Dun R U</t>
  </si>
  <si>
    <t xml:space="preserve"> 1K Non Pro Limted</t>
  </si>
  <si>
    <t>Hannah Hedgcock</t>
  </si>
  <si>
    <t>McKenna Ivey</t>
  </si>
  <si>
    <t>Jodi Henderson</t>
  </si>
  <si>
    <t>Rhonda Pittman</t>
  </si>
  <si>
    <t>Sara Weinberg</t>
  </si>
  <si>
    <t>Heza German Jewel</t>
  </si>
  <si>
    <t>Shortys Stop N Time</t>
  </si>
  <si>
    <t>Chics Burnin Daylite</t>
  </si>
  <si>
    <t>Tricky Chic Olena</t>
  </si>
  <si>
    <t>Dillon Dun It Again</t>
  </si>
  <si>
    <t xml:space="preserve"> Select Non Pro Limited</t>
  </si>
  <si>
    <t xml:space="preserve"> Youth Limited</t>
  </si>
  <si>
    <t xml:space="preserve"> Youth Limited 13 &amp; Under</t>
  </si>
  <si>
    <t>Jorge Puente</t>
  </si>
  <si>
    <t>Bryce Burnett</t>
  </si>
  <si>
    <t>Joseph</t>
  </si>
  <si>
    <t>Ranch Boxing Open</t>
  </si>
  <si>
    <t>Ranch Cow Horse Open</t>
  </si>
  <si>
    <t>No Big Dual</t>
  </si>
  <si>
    <t>Ronnie Welch</t>
  </si>
  <si>
    <t>KAT</t>
  </si>
  <si>
    <t>Ranch Boxing Non Pro</t>
  </si>
  <si>
    <t>The Chex Come Easy</t>
  </si>
  <si>
    <t xml:space="preserve"> Open Two Rein</t>
  </si>
  <si>
    <t>Barry Spinweber</t>
  </si>
  <si>
    <t xml:space="preserve"> Non Pro Bridle </t>
  </si>
  <si>
    <t xml:space="preserve">Non Pro Hackamore </t>
  </si>
  <si>
    <t>Limited Open Bridle</t>
  </si>
  <si>
    <t>Limited Open Hackamore</t>
  </si>
  <si>
    <t>Knot A Wimpy Sailor</t>
  </si>
  <si>
    <t>Viejos Tattoo</t>
  </si>
  <si>
    <t>Nicole Morgan</t>
  </si>
  <si>
    <t>Babes Little Cowgirl</t>
  </si>
  <si>
    <t>Dwyatt Bull</t>
  </si>
  <si>
    <t>RS Crimson Lady</t>
  </si>
  <si>
    <t>Gigi Bull</t>
  </si>
  <si>
    <t>PAF Hitman</t>
  </si>
  <si>
    <t>Ashlynne Blanton</t>
  </si>
  <si>
    <t>So Smart Its Spooky</t>
  </si>
  <si>
    <t>Little Tenina</t>
  </si>
  <si>
    <t>Ranch Cow Horse Non Pro</t>
  </si>
  <si>
    <t>Tiffany Stratton</t>
  </si>
  <si>
    <t>Meradas Money Bar</t>
  </si>
  <si>
    <t>Amanda Money</t>
  </si>
  <si>
    <t>Dealin Great Jewels</t>
  </si>
  <si>
    <t>Did not show</t>
  </si>
  <si>
    <t>Non Pro Two Rein</t>
  </si>
  <si>
    <t>Senor Dun It</t>
  </si>
  <si>
    <t>Reys Star Cat</t>
  </si>
  <si>
    <t>Novice Non Pro</t>
  </si>
  <si>
    <t>Diana Albert-Miller</t>
  </si>
  <si>
    <t>Peptos Lil Dually</t>
  </si>
  <si>
    <t>Dun It With Glory</t>
  </si>
  <si>
    <t>Verna Benbow</t>
  </si>
  <si>
    <t>One Smokin Tom Cat</t>
  </si>
  <si>
    <t>Laura Bell</t>
  </si>
  <si>
    <t>Mike Sanders</t>
  </si>
  <si>
    <t>Chicknstarlight</t>
  </si>
  <si>
    <t>Lenas Times</t>
  </si>
  <si>
    <t>Addie McClain</t>
  </si>
  <si>
    <t>New Mexico</t>
  </si>
  <si>
    <t>Charlie 3 Socks</t>
  </si>
  <si>
    <t>Andres Sanchez</t>
  </si>
  <si>
    <t>Carolina Sanchez</t>
  </si>
  <si>
    <t>Budhas Lille Sis</t>
  </si>
  <si>
    <t>Emilio Perez</t>
  </si>
  <si>
    <t>MI Powerbadgerina</t>
  </si>
  <si>
    <t>Karissa Hammerich</t>
  </si>
  <si>
    <t>Colonel Rey Rex Ct</t>
  </si>
  <si>
    <t>Ranch Boxing Youth</t>
  </si>
  <si>
    <t>Cecelia Sanchez</t>
  </si>
  <si>
    <t>Nexchex</t>
  </si>
  <si>
    <t>Doug Horton</t>
  </si>
  <si>
    <t>Amy Bailey</t>
  </si>
  <si>
    <t>SS Scat Cat</t>
  </si>
  <si>
    <t>Curtis Turner</t>
  </si>
  <si>
    <t>War Hat</t>
  </si>
  <si>
    <t>Emilee Lyda</t>
  </si>
  <si>
    <t>Jessies Temption</t>
  </si>
  <si>
    <t>Sparkling Lena Belle</t>
  </si>
  <si>
    <t xml:space="preserve">Intermediate Non Pro Bridle </t>
  </si>
  <si>
    <t>Scarletts Revolver</t>
  </si>
  <si>
    <t>Miss Chic Dun It</t>
  </si>
  <si>
    <t>Cajuns Playgirl</t>
  </si>
  <si>
    <t>Hailey Griffin</t>
  </si>
  <si>
    <t>Jackie Esker</t>
  </si>
  <si>
    <t>Gunna Miss You</t>
  </si>
  <si>
    <t>Kelly Kirby</t>
  </si>
  <si>
    <t>Showtimes Botabing</t>
  </si>
  <si>
    <t>Caton Parelli</t>
  </si>
  <si>
    <t>Tuffernchex</t>
  </si>
  <si>
    <t>Ricky Tindell</t>
  </si>
  <si>
    <t>Robert Smith</t>
  </si>
  <si>
    <t>Kevin Hittinger</t>
  </si>
  <si>
    <t>Panas Jewel</t>
  </si>
  <si>
    <t>Joe Harper</t>
  </si>
  <si>
    <t>Straight To Win</t>
  </si>
  <si>
    <t>Hollywood Shines</t>
  </si>
  <si>
    <t>Brandy Johnson</t>
  </si>
  <si>
    <t>Trevor Steed</t>
  </si>
  <si>
    <t>Lost a Diamond</t>
  </si>
  <si>
    <t>Youth Bridle</t>
  </si>
  <si>
    <t>Casey Godwin</t>
  </si>
  <si>
    <t>Kathryn Rippetoe</t>
  </si>
  <si>
    <t>Caroline Gilmore</t>
  </si>
  <si>
    <t>Garin Roiger</t>
  </si>
  <si>
    <t>Hannibel Lecter</t>
  </si>
  <si>
    <t>Ranch Youth Cow Horse</t>
  </si>
  <si>
    <t>BFR Smooth Play N Cat</t>
  </si>
  <si>
    <t>Ralph Miller</t>
  </si>
  <si>
    <t>Fletch Hollywood</t>
  </si>
  <si>
    <t>Christine Griffin</t>
  </si>
  <si>
    <t>Starlights Smart Too</t>
  </si>
  <si>
    <t>Matts PT Cruiser</t>
  </si>
  <si>
    <t>Smart Smokin Express</t>
  </si>
  <si>
    <t>Hot Lil Badger</t>
  </si>
  <si>
    <t>Ariana Rivera</t>
  </si>
  <si>
    <t>Arawans Gold Rush</t>
  </si>
  <si>
    <t>Finish Big</t>
  </si>
  <si>
    <t>Shiny Star Del Cielo</t>
  </si>
  <si>
    <t>Justa Merada Nut</t>
  </si>
  <si>
    <t>Poco Smart Oak</t>
  </si>
  <si>
    <t>Kurt Jasperson</t>
  </si>
  <si>
    <t>Roosters Big Diamond</t>
  </si>
  <si>
    <t>Peter Rothenberg</t>
  </si>
  <si>
    <t>Bit A Widows</t>
  </si>
  <si>
    <t>Just Plain Wild Cat</t>
  </si>
  <si>
    <t>Trash it Up</t>
  </si>
  <si>
    <t>Haily Findeisen</t>
  </si>
  <si>
    <t>Kristin Cosentino</t>
  </si>
  <si>
    <t>Bee Bee Dulce</t>
  </si>
  <si>
    <t>Quinn</t>
  </si>
  <si>
    <t>Maddie Mullis</t>
  </si>
  <si>
    <t>Lambchop</t>
  </si>
  <si>
    <t>Not A Wimpy Sweetberri</t>
  </si>
  <si>
    <t>Jackie Moore</t>
  </si>
  <si>
    <t>Jim Roth</t>
  </si>
  <si>
    <t>Wimpachic</t>
  </si>
  <si>
    <t>Don’t Miss My Chic</t>
  </si>
  <si>
    <t>Dunbuds Comet</t>
  </si>
  <si>
    <t>Aaron Labourdette</t>
  </si>
  <si>
    <t>Emily Barlowe</t>
  </si>
  <si>
    <t>Surely A Pepto Nic</t>
  </si>
  <si>
    <t>HR Players Trista</t>
  </si>
  <si>
    <t>Lindsey Barlowe</t>
  </si>
  <si>
    <t>Anna Flint</t>
  </si>
  <si>
    <t>Stingray Whiz</t>
  </si>
  <si>
    <t>Dun Nimble</t>
  </si>
  <si>
    <t>Rachael Widener</t>
  </si>
  <si>
    <t>Chex</t>
  </si>
  <si>
    <t>No Class Offered</t>
  </si>
  <si>
    <t>Open Hackamore</t>
  </si>
  <si>
    <t>Ranch Riding</t>
  </si>
  <si>
    <t>Ranch Roping</t>
  </si>
  <si>
    <t>Youth Bridle 13 &amp; Under</t>
  </si>
  <si>
    <t>Lean It Big</t>
  </si>
  <si>
    <t>Heza Texas Jewel</t>
  </si>
  <si>
    <t>Steve Driscoll</t>
  </si>
  <si>
    <t>Remopep</t>
  </si>
  <si>
    <t>Dun It On Que</t>
  </si>
  <si>
    <t>Thiscatluvschics</t>
  </si>
  <si>
    <t>Meredith Graber</t>
  </si>
  <si>
    <t>CSR Lay Down Sally</t>
  </si>
  <si>
    <t>Hickorys Chic Olena</t>
  </si>
  <si>
    <t>AM A Rio By Mornin</t>
  </si>
  <si>
    <t>Jennifer Richards</t>
  </si>
  <si>
    <t>Am A Rio By Mornin</t>
  </si>
  <si>
    <t>Xtra Diamond Step</t>
  </si>
  <si>
    <t>Von Reminics Charm</t>
  </si>
  <si>
    <t>Panas Jewl</t>
  </si>
  <si>
    <t>IM Lenas Lil Pistol</t>
  </si>
  <si>
    <t>Jena Wilson</t>
  </si>
  <si>
    <t>CD Hank</t>
  </si>
  <si>
    <t>Chickinstarlight</t>
  </si>
  <si>
    <t>CGS Starcommand</t>
  </si>
  <si>
    <t>Shiny Star Cielo</t>
  </si>
  <si>
    <t>Mark Griffin</t>
  </si>
  <si>
    <t>Rachel Widener</t>
  </si>
  <si>
    <t>Phyliss Mullis</t>
  </si>
  <si>
    <t>Caroline Fletcher</t>
  </si>
  <si>
    <t>Erica Bowles</t>
  </si>
  <si>
    <t>A Dun Gun For Hire</t>
  </si>
  <si>
    <t>Melissa Peabody</t>
  </si>
  <si>
    <t>Dun Gotta Chex</t>
  </si>
  <si>
    <t>Smart Smokin Slide</t>
  </si>
  <si>
    <t>Allison Super</t>
  </si>
  <si>
    <t>This Cats No Hick</t>
  </si>
  <si>
    <t>A Jazz Playing Cat</t>
  </si>
  <si>
    <t>Katelyn Desmond</t>
  </si>
  <si>
    <t>Jade</t>
  </si>
  <si>
    <t>Jim Killion</t>
  </si>
  <si>
    <t>Colton</t>
  </si>
  <si>
    <t>Reys Starcat</t>
  </si>
  <si>
    <t>Charlene Morgan</t>
  </si>
  <si>
    <t>SF Check Me Out</t>
  </si>
  <si>
    <t>Susan Bonanno</t>
  </si>
  <si>
    <t>Try N Beat Me</t>
  </si>
  <si>
    <t>Doc Segovia</t>
  </si>
  <si>
    <t>The Smart Dun</t>
  </si>
  <si>
    <t>One Smokin Tomcat</t>
  </si>
  <si>
    <t>SK Vintage Mercedes</t>
  </si>
  <si>
    <t>Ranch Trail</t>
  </si>
  <si>
    <t>Jen Van Cura</t>
  </si>
  <si>
    <t>Allison Flint</t>
  </si>
  <si>
    <t>Pistols Yellow Berry</t>
  </si>
  <si>
    <t>Britches Please</t>
  </si>
  <si>
    <t>HA The Looney Tune</t>
  </si>
  <si>
    <t>Guillermo Recio</t>
  </si>
  <si>
    <t>Docs Peppy Smoke</t>
  </si>
  <si>
    <t>Buggy Lights</t>
  </si>
  <si>
    <t>Danny Rojas</t>
  </si>
  <si>
    <t>So Smart its Spooky</t>
  </si>
  <si>
    <t>Heather Barley</t>
  </si>
  <si>
    <t>HH Fancy Red Step</t>
  </si>
  <si>
    <t>Cooper Mize</t>
  </si>
  <si>
    <t>Jodie Giordano</t>
  </si>
  <si>
    <t>BFR Smooth Plyn Cat</t>
  </si>
  <si>
    <t>Rhonda Holmes</t>
  </si>
  <si>
    <t>Tazer Gun</t>
  </si>
  <si>
    <t>Smart N Smokin Rey</t>
  </si>
  <si>
    <t>Carlene Meeks</t>
  </si>
  <si>
    <t>Whata Way To Go</t>
  </si>
  <si>
    <t>Bruce Hasbrook</t>
  </si>
  <si>
    <t>McCowy</t>
  </si>
  <si>
    <t xml:space="preserve"> Intermediate Non Pro Bridle </t>
  </si>
  <si>
    <t>Lindsey John</t>
  </si>
  <si>
    <t>Lil Rain Chic</t>
  </si>
  <si>
    <t>KR Scoot N Slide</t>
  </si>
  <si>
    <t>Catt McCandles</t>
  </si>
  <si>
    <t>Holywoods Freeze Frame</t>
  </si>
  <si>
    <t>Thecrowlovesadual</t>
  </si>
  <si>
    <t>Britches Pleeese</t>
  </si>
  <si>
    <t>Nicholas Bardard</t>
  </si>
  <si>
    <t>Christi Pritchett</t>
  </si>
  <si>
    <t>Beanie Baby</t>
  </si>
  <si>
    <t>Antoma Van Os</t>
  </si>
  <si>
    <t>Flip Ya For It</t>
  </si>
  <si>
    <t>Kristen Coentino</t>
  </si>
  <si>
    <t>Trash N It Up</t>
  </si>
  <si>
    <t>Julianne Meives</t>
  </si>
  <si>
    <t>Freeze Plan</t>
  </si>
  <si>
    <t>Set-up Boxing</t>
  </si>
  <si>
    <t>Pam Nielander</t>
  </si>
  <si>
    <t>Hes A Dun Deal</t>
  </si>
  <si>
    <t>Dealin Grat Jewels</t>
  </si>
  <si>
    <t>That Girls Gone Wild</t>
  </si>
  <si>
    <t>Docs Segovia</t>
  </si>
  <si>
    <t>Roosters Bid Diamond</t>
  </si>
  <si>
    <t>HH Fancy Step</t>
  </si>
  <si>
    <t>Cecilia Sanchez</t>
  </si>
  <si>
    <t>Woodrow Tuff</t>
  </si>
  <si>
    <t>Mariel L Wrench</t>
  </si>
  <si>
    <t>Easys Fancy Footwork</t>
  </si>
  <si>
    <t>Easy Fancy Footwork</t>
  </si>
  <si>
    <t>Ivedunitbig</t>
  </si>
  <si>
    <t>Neil Taylor</t>
  </si>
  <si>
    <t>Hickorys Prize Doll</t>
  </si>
  <si>
    <t>Ima Downtown Doc</t>
  </si>
  <si>
    <t>Gotta Drinkinproblem</t>
  </si>
  <si>
    <t>Dianne Green</t>
  </si>
  <si>
    <t>A Oh Cay On Top</t>
  </si>
  <si>
    <t>Jessie Morrison</t>
  </si>
  <si>
    <t>Mr. Uptown Cat</t>
  </si>
  <si>
    <t>Jack Hennig</t>
  </si>
  <si>
    <t>Shezsweeterthanhoney</t>
  </si>
  <si>
    <t>This Sister Dun it</t>
  </si>
  <si>
    <t>Lil Red Pepper</t>
  </si>
  <si>
    <t>Beanie  Baby</t>
  </si>
  <si>
    <t>HA Looney Tune</t>
  </si>
  <si>
    <t>Jennifer Wagoner</t>
  </si>
  <si>
    <t>A Boomin Enterprise</t>
  </si>
  <si>
    <t>Elliott Stuart</t>
  </si>
  <si>
    <t>Just Plain Luck</t>
  </si>
  <si>
    <t>Cowboy Olena Chex</t>
  </si>
  <si>
    <t>Jennifer Waggoner</t>
  </si>
  <si>
    <t>Lisa Barnard</t>
  </si>
  <si>
    <t>TC Cosette</t>
  </si>
  <si>
    <t>Sara Popovich</t>
  </si>
  <si>
    <t>All Hollywood Cash</t>
  </si>
  <si>
    <t>Thecrowdlovesadual</t>
  </si>
  <si>
    <t>Karter Kagel</t>
  </si>
  <si>
    <t>This Sister Dun It</t>
  </si>
  <si>
    <t>Vinhohickory</t>
  </si>
  <si>
    <t>Shining Over Dun It</t>
  </si>
  <si>
    <t>Myla Thompson</t>
  </si>
  <si>
    <t>Carribean Bay Boon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</si>
</sst>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62"/>
      <name val="Calibri"/>
      <family val="2"/>
    </font>
    <font>
      <b/>
      <sz val="18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92D050"/>
      <name val="Calibri"/>
      <family val="2"/>
    </font>
    <font>
      <b/>
      <sz val="1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7"/>
      </top>
      <bottom style="medium">
        <color indexed="49"/>
      </bottom>
      <diagonal/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  <diagonal/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indexed="49"/>
      </bottom>
      <diagonal/>
    </border>
    <border>
      <left style="medium">
        <color rgb="FF33CCCC"/>
      </left>
      <right style="medium">
        <color rgb="FF33CCCC"/>
      </right>
      <top style="medium">
        <color rgb="FF33CCCC"/>
      </top>
      <bottom/>
      <diagonal/>
    </border>
    <border>
      <left/>
      <right style="medium">
        <color rgb="FF33CCCC"/>
      </right>
      <top style="medium">
        <color rgb="FF33CCCC"/>
      </top>
      <bottom style="medium">
        <color rgb="FF33CCCC"/>
      </bottom>
      <diagonal/>
    </border>
    <border>
      <left/>
      <right style="medium">
        <color rgb="FF33CCCC"/>
      </right>
      <top style="medium">
        <color rgb="FF33CCCC"/>
      </top>
      <bottom/>
      <diagonal/>
    </border>
    <border>
      <left/>
      <right style="medium">
        <color rgb="FF33CCCC"/>
      </right>
      <top style="medium">
        <color rgb="FF33CCCC"/>
      </top>
      <bottom style="medium">
        <color indexed="4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/>
    <xf numFmtId="0" fontId="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16" fontId="9" fillId="2" borderId="2" xfId="0" applyNumberFormat="1" applyFont="1" applyFill="1" applyBorder="1" applyAlignment="1">
      <alignment wrapText="1"/>
    </xf>
    <xf numFmtId="0" fontId="5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 vertical="center"/>
    </xf>
    <xf numFmtId="16" fontId="1" fillId="2" borderId="1" xfId="0" applyNumberFormat="1" applyFont="1" applyFill="1" applyBorder="1" applyAlignment="1" applyProtection="1">
      <alignment vertical="center"/>
    </xf>
    <xf numFmtId="1" fontId="1" fillId="2" borderId="1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9" fontId="5" fillId="2" borderId="0" xfId="0" applyNumberFormat="1" applyFont="1" applyFill="1" applyBorder="1" applyAlignment="1" applyProtection="1">
      <alignment horizontal="center" vertical="center"/>
    </xf>
    <xf numFmtId="9" fontId="1" fillId="2" borderId="0" xfId="0" applyNumberFormat="1" applyFont="1" applyFill="1" applyAlignment="1" applyProtection="1"/>
    <xf numFmtId="0" fontId="1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vertical="center"/>
    </xf>
    <xf numFmtId="1" fontId="1" fillId="2" borderId="0" xfId="0" applyNumberFormat="1" applyFont="1" applyFill="1" applyAlignment="1" applyProtection="1"/>
    <xf numFmtId="0" fontId="5" fillId="2" borderId="1" xfId="0" applyFont="1" applyFill="1" applyBorder="1" applyAlignment="1" applyProtection="1"/>
    <xf numFmtId="1" fontId="6" fillId="2" borderId="1" xfId="0" applyNumberFormat="1" applyFont="1" applyFill="1" applyBorder="1" applyAlignment="1" applyProtection="1">
      <alignment vertical="center"/>
    </xf>
    <xf numFmtId="1" fontId="10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 applyProtection="1">
      <alignment vertical="center"/>
    </xf>
    <xf numFmtId="1" fontId="9" fillId="2" borderId="1" xfId="0" applyNumberFormat="1" applyFont="1" applyFill="1" applyBorder="1" applyAlignment="1">
      <alignment wrapText="1"/>
    </xf>
    <xf numFmtId="1" fontId="1" fillId="2" borderId="7" xfId="0" applyNumberFormat="1" applyFont="1" applyFill="1" applyBorder="1" applyAlignment="1" applyProtection="1">
      <alignment vertical="center"/>
    </xf>
    <xf numFmtId="1" fontId="5" fillId="2" borderId="6" xfId="0" applyNumberFormat="1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right" vertical="center"/>
    </xf>
    <xf numFmtId="1" fontId="1" fillId="2" borderId="9" xfId="0" applyNumberFormat="1" applyFont="1" applyFill="1" applyBorder="1" applyAlignment="1" applyProtection="1">
      <alignment vertical="center"/>
    </xf>
    <xf numFmtId="1" fontId="12" fillId="2" borderId="10" xfId="0" applyNumberFormat="1" applyFont="1" applyFill="1" applyBorder="1" applyAlignment="1">
      <alignment wrapText="1"/>
    </xf>
    <xf numFmtId="0" fontId="11" fillId="2" borderId="1" xfId="0" applyFont="1" applyFill="1" applyBorder="1" applyAlignment="1" applyProtection="1">
      <alignment vertical="center"/>
    </xf>
    <xf numFmtId="1" fontId="9" fillId="2" borderId="8" xfId="0" applyNumberFormat="1" applyFont="1" applyFill="1" applyBorder="1" applyAlignment="1">
      <alignment wrapText="1"/>
    </xf>
    <xf numFmtId="1" fontId="9" fillId="2" borderId="7" xfId="0" applyNumberFormat="1" applyFont="1" applyFill="1" applyBorder="1" applyAlignment="1">
      <alignment wrapText="1"/>
    </xf>
    <xf numFmtId="16" fontId="9" fillId="2" borderId="1" xfId="0" applyNumberFormat="1" applyFont="1" applyFill="1" applyBorder="1" applyAlignment="1">
      <alignment wrapText="1"/>
    </xf>
    <xf numFmtId="16" fontId="9" fillId="2" borderId="5" xfId="0" applyNumberFormat="1" applyFont="1" applyFill="1" applyBorder="1" applyAlignment="1">
      <alignment wrapText="1"/>
    </xf>
    <xf numFmtId="16" fontId="9" fillId="2" borderId="9" xfId="0" applyNumberFormat="1" applyFont="1" applyFill="1" applyBorder="1" applyAlignment="1">
      <alignment wrapText="1"/>
    </xf>
    <xf numFmtId="0" fontId="2" fillId="4" borderId="0" xfId="0" applyFont="1" applyFill="1" applyBorder="1" applyAlignment="1" applyProtection="1">
      <alignment vertical="center"/>
    </xf>
    <xf numFmtId="1" fontId="1" fillId="2" borderId="0" xfId="0" applyNumberFormat="1" applyFont="1" applyFill="1" applyBorder="1" applyAlignment="1" applyProtection="1">
      <alignment vertical="center"/>
    </xf>
    <xf numFmtId="1" fontId="5" fillId="2" borderId="0" xfId="0" applyNumberFormat="1" applyFont="1" applyFill="1" applyBorder="1" applyAlignment="1" applyProtection="1">
      <alignment vertical="center"/>
    </xf>
    <xf numFmtId="1" fontId="17" fillId="2" borderId="1" xfId="0" applyNumberFormat="1" applyFont="1" applyFill="1" applyBorder="1" applyAlignment="1">
      <alignment wrapText="1"/>
    </xf>
    <xf numFmtId="1" fontId="18" fillId="2" borderId="1" xfId="0" applyNumberFormat="1" applyFont="1" applyFill="1" applyBorder="1" applyAlignment="1">
      <alignment wrapText="1"/>
    </xf>
    <xf numFmtId="1" fontId="1" fillId="2" borderId="5" xfId="0" applyNumberFormat="1" applyFont="1" applyFill="1" applyBorder="1" applyAlignment="1" applyProtection="1">
      <alignment vertical="center"/>
    </xf>
    <xf numFmtId="1" fontId="1" fillId="2" borderId="12" xfId="0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16" fontId="9" fillId="4" borderId="1" xfId="0" applyNumberFormat="1" applyFont="1" applyFill="1" applyBorder="1" applyAlignment="1">
      <alignment wrapText="1"/>
    </xf>
    <xf numFmtId="1" fontId="10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 applyProtection="1"/>
    <xf numFmtId="1" fontId="9" fillId="4" borderId="1" xfId="0" applyNumberFormat="1" applyFont="1" applyFill="1" applyBorder="1" applyAlignment="1">
      <alignment wrapText="1"/>
    </xf>
    <xf numFmtId="1" fontId="18" fillId="4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 applyProtection="1">
      <alignment vertical="center"/>
    </xf>
    <xf numFmtId="1" fontId="6" fillId="4" borderId="1" xfId="0" applyNumberFormat="1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0" xfId="0" applyFont="1" applyFill="1" applyAlignment="1" applyProtection="1"/>
    <xf numFmtId="1" fontId="1" fillId="0" borderId="1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1" fontId="10" fillId="3" borderId="1" xfId="0" applyNumberFormat="1" applyFont="1" applyFill="1" applyBorder="1" applyAlignment="1">
      <alignment wrapText="1"/>
    </xf>
    <xf numFmtId="1" fontId="17" fillId="2" borderId="14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 applyProtection="1">
      <alignment vertical="center"/>
    </xf>
    <xf numFmtId="1" fontId="1" fillId="4" borderId="13" xfId="0" applyNumberFormat="1" applyFont="1" applyFill="1" applyBorder="1" applyAlignment="1" applyProtection="1">
      <alignment vertical="center"/>
    </xf>
    <xf numFmtId="1" fontId="1" fillId="4" borderId="11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/>
    <xf numFmtId="0" fontId="1" fillId="3" borderId="0" xfId="0" applyFont="1" applyFill="1" applyBorder="1" applyAlignment="1" applyProtection="1">
      <alignment vertical="center"/>
    </xf>
    <xf numFmtId="1" fontId="1" fillId="4" borderId="9" xfId="0" applyNumberFormat="1" applyFont="1" applyFill="1" applyBorder="1" applyAlignment="1" applyProtection="1">
      <alignment vertical="center"/>
    </xf>
    <xf numFmtId="1" fontId="15" fillId="4" borderId="9" xfId="0" applyNumberFormat="1" applyFont="1" applyFill="1" applyBorder="1" applyAlignment="1" applyProtection="1">
      <alignment vertical="center"/>
    </xf>
    <xf numFmtId="1" fontId="15" fillId="4" borderId="11" xfId="0" applyNumberFormat="1" applyFont="1" applyFill="1" applyBorder="1" applyAlignment="1" applyProtection="1">
      <alignment vertical="center"/>
    </xf>
    <xf numFmtId="1" fontId="14" fillId="4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1" fontId="16" fillId="4" borderId="10" xfId="0" applyNumberFormat="1" applyFont="1" applyFill="1" applyBorder="1" applyAlignment="1">
      <alignment wrapText="1"/>
    </xf>
    <xf numFmtId="0" fontId="6" fillId="3" borderId="1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6"/>
  <sheetViews>
    <sheetView showGridLines="0" tabSelected="1" view="pageBreakPreview" zoomScale="75" zoomScaleNormal="75" zoomScaleSheetLayoutView="75" workbookViewId="0">
      <pane xSplit="3" topLeftCell="D1" activePane="topRight" state="frozen"/>
      <selection pane="topRight" activeCell="Q488" sqref="Q488"/>
    </sheetView>
  </sheetViews>
  <sheetFormatPr defaultColWidth="9.1796875" defaultRowHeight="15.5" x14ac:dyDescent="0.35"/>
  <cols>
    <col min="1" max="1" width="7.54296875" style="6" customWidth="1"/>
    <col min="2" max="2" width="19.81640625" style="6" customWidth="1"/>
    <col min="3" max="3" width="23.26953125" style="6" customWidth="1"/>
    <col min="4" max="16" width="9.7265625" style="6" customWidth="1"/>
    <col min="17" max="17" width="7.7265625" style="36" customWidth="1"/>
    <col min="18" max="16384" width="9.1796875" style="6"/>
  </cols>
  <sheetData>
    <row r="1" spans="1:17" ht="15" customHeight="1" x14ac:dyDescent="0.35">
      <c r="B1" s="10" t="s">
        <v>7</v>
      </c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1"/>
      <c r="Q1" s="13"/>
    </row>
    <row r="2" spans="1:17" ht="19" thickBot="1" x14ac:dyDescent="0.5">
      <c r="A2" s="14" t="s">
        <v>55</v>
      </c>
      <c r="D2" s="59"/>
      <c r="E2" s="11" t="s">
        <v>77</v>
      </c>
      <c r="F2" s="11"/>
      <c r="G2" s="5"/>
      <c r="H2" s="5"/>
      <c r="I2" s="5"/>
      <c r="J2" s="16"/>
      <c r="K2" s="3"/>
      <c r="L2" s="17" t="s">
        <v>182</v>
      </c>
      <c r="M2" s="16"/>
      <c r="N2" s="16"/>
    </row>
    <row r="3" spans="1:17" ht="15" customHeight="1" thickBot="1" x14ac:dyDescent="0.4">
      <c r="B3" s="1" t="s">
        <v>0</v>
      </c>
      <c r="C3" s="1" t="s">
        <v>4</v>
      </c>
      <c r="D3" s="19">
        <v>43464</v>
      </c>
      <c r="E3" s="19">
        <v>43100</v>
      </c>
      <c r="F3" s="19">
        <v>43183</v>
      </c>
      <c r="G3" s="19">
        <v>43184</v>
      </c>
      <c r="H3" s="19">
        <v>43246</v>
      </c>
      <c r="I3" s="19">
        <v>43247</v>
      </c>
      <c r="J3" s="19">
        <v>43372</v>
      </c>
      <c r="K3" s="19">
        <v>43373</v>
      </c>
      <c r="L3" s="19">
        <v>43406</v>
      </c>
      <c r="M3" s="19">
        <v>43407</v>
      </c>
      <c r="N3" s="19">
        <v>43408</v>
      </c>
      <c r="O3" s="20" t="s">
        <v>1</v>
      </c>
      <c r="Q3" s="6"/>
    </row>
    <row r="4" spans="1:17" ht="14.15" hidden="1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2">
        <f t="shared" ref="O4:O9" si="0">SUM(D4:N4)</f>
        <v>0</v>
      </c>
      <c r="Q4" s="6"/>
    </row>
    <row r="5" spans="1:17" ht="14.15" hidden="1" customHeight="1" x14ac:dyDescent="0.35">
      <c r="B5" s="1" t="s">
        <v>9</v>
      </c>
      <c r="C5" s="1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2">
        <f t="shared" si="0"/>
        <v>0</v>
      </c>
      <c r="Q5" s="6"/>
    </row>
    <row r="6" spans="1:17" ht="14.15" hidden="1" customHeigh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2">
        <f t="shared" si="0"/>
        <v>0</v>
      </c>
      <c r="Q6" s="6"/>
    </row>
    <row r="7" spans="1:17" ht="14.15" hidden="1" customHeight="1" thickBot="1" x14ac:dyDescent="0.4">
      <c r="B7" s="1" t="s">
        <v>11</v>
      </c>
      <c r="C7" s="1" t="s">
        <v>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2">
        <f t="shared" si="0"/>
        <v>0</v>
      </c>
      <c r="Q7" s="6"/>
    </row>
    <row r="8" spans="1:17" ht="14.15" hidden="1" customHeight="1" thickBot="1" x14ac:dyDescent="0.4">
      <c r="B8" s="1"/>
      <c r="C8" s="1"/>
      <c r="D8" s="1"/>
      <c r="E8" s="1"/>
      <c r="F8" s="24"/>
      <c r="G8" s="1"/>
      <c r="H8" s="1"/>
      <c r="I8" s="1"/>
      <c r="J8" s="1"/>
      <c r="K8" s="1"/>
      <c r="L8" s="1"/>
      <c r="M8" s="1"/>
      <c r="N8" s="1"/>
      <c r="O8" s="22">
        <f t="shared" si="0"/>
        <v>0</v>
      </c>
      <c r="Q8" s="6"/>
    </row>
    <row r="9" spans="1:17" ht="14.15" customHeight="1" thickBot="1" x14ac:dyDescent="0.4">
      <c r="B9" s="1" t="s">
        <v>130</v>
      </c>
      <c r="C9" s="1" t="s">
        <v>199</v>
      </c>
      <c r="D9" s="1">
        <v>1</v>
      </c>
      <c r="E9" s="1">
        <v>1</v>
      </c>
      <c r="F9" s="66"/>
      <c r="G9" s="66"/>
      <c r="H9" s="68"/>
      <c r="I9" s="68"/>
      <c r="J9" s="66"/>
      <c r="K9" s="66"/>
      <c r="L9" s="68"/>
      <c r="M9" s="68"/>
      <c r="N9" s="68"/>
      <c r="O9" s="22">
        <f t="shared" si="0"/>
        <v>2</v>
      </c>
      <c r="Q9" s="6"/>
    </row>
    <row r="10" spans="1:17" ht="23.25" customHeight="1" thickBot="1" x14ac:dyDescent="0.5">
      <c r="A10" s="14" t="s">
        <v>78</v>
      </c>
      <c r="O10" s="36"/>
      <c r="Q10" s="6"/>
    </row>
    <row r="11" spans="1:17" ht="14.15" customHeight="1" thickBot="1" x14ac:dyDescent="0.4">
      <c r="B11" s="1" t="s">
        <v>0</v>
      </c>
      <c r="C11" s="1" t="s">
        <v>4</v>
      </c>
      <c r="D11" s="19">
        <v>43464</v>
      </c>
      <c r="E11" s="19">
        <v>43100</v>
      </c>
      <c r="F11" s="19">
        <v>43183</v>
      </c>
      <c r="G11" s="19">
        <v>43184</v>
      </c>
      <c r="H11" s="19">
        <v>43246</v>
      </c>
      <c r="I11" s="19">
        <v>43247</v>
      </c>
      <c r="J11" s="19">
        <v>43372</v>
      </c>
      <c r="K11" s="19">
        <v>43373</v>
      </c>
      <c r="L11" s="19">
        <v>43406</v>
      </c>
      <c r="M11" s="19">
        <v>43407</v>
      </c>
      <c r="N11" s="19">
        <v>43408</v>
      </c>
      <c r="O11" s="20" t="s">
        <v>1</v>
      </c>
      <c r="Q11" s="6"/>
    </row>
    <row r="12" spans="1:17" ht="14.15" customHeight="1" thickBot="1" x14ac:dyDescent="0.4">
      <c r="B12" s="1" t="s">
        <v>15</v>
      </c>
      <c r="C12" s="1" t="s">
        <v>150</v>
      </c>
      <c r="D12" s="29">
        <v>1</v>
      </c>
      <c r="E12" s="29">
        <v>1</v>
      </c>
      <c r="F12" s="29">
        <v>1</v>
      </c>
      <c r="G12" s="64">
        <v>1</v>
      </c>
      <c r="H12" s="79">
        <v>1</v>
      </c>
      <c r="I12" s="29">
        <v>1</v>
      </c>
      <c r="J12" s="65">
        <v>2</v>
      </c>
      <c r="K12" s="51">
        <v>2</v>
      </c>
      <c r="L12" s="88"/>
      <c r="M12" s="88"/>
      <c r="N12" s="89"/>
      <c r="O12" s="48">
        <f>SUM(D12:N12)</f>
        <v>10</v>
      </c>
      <c r="Q12" s="6"/>
    </row>
    <row r="13" spans="1:17" ht="14.15" customHeight="1" thickBot="1" x14ac:dyDescent="0.4">
      <c r="B13" s="1" t="s">
        <v>17</v>
      </c>
      <c r="C13" s="1" t="s">
        <v>230</v>
      </c>
      <c r="D13" s="29">
        <v>2</v>
      </c>
      <c r="E13" s="29">
        <v>2</v>
      </c>
      <c r="F13" s="67"/>
      <c r="G13" s="64">
        <v>2</v>
      </c>
      <c r="H13" s="67"/>
      <c r="I13" s="67"/>
      <c r="J13" s="84"/>
      <c r="K13" s="85"/>
      <c r="L13" s="85"/>
      <c r="M13" s="85"/>
      <c r="N13" s="90"/>
      <c r="O13" s="48">
        <f>SUM(D13:N13)</f>
        <v>6</v>
      </c>
      <c r="Q13" s="6"/>
    </row>
    <row r="14" spans="1:17" ht="14.15" customHeight="1" thickBot="1" x14ac:dyDescent="0.4">
      <c r="B14" s="1" t="s">
        <v>287</v>
      </c>
      <c r="C14" s="1" t="s">
        <v>288</v>
      </c>
      <c r="D14" s="69"/>
      <c r="E14" s="56"/>
      <c r="F14" s="56"/>
      <c r="G14" s="57"/>
      <c r="H14" s="29"/>
      <c r="I14" s="29"/>
      <c r="J14" s="82">
        <v>1</v>
      </c>
      <c r="K14" s="52">
        <v>1</v>
      </c>
      <c r="L14" s="91"/>
      <c r="M14" s="92"/>
      <c r="N14" s="93"/>
      <c r="O14" s="48">
        <f>SUM(D14:N14)</f>
        <v>2</v>
      </c>
      <c r="Q14" s="6"/>
    </row>
    <row r="15" spans="1:17" ht="15" customHeight="1" thickBot="1" x14ac:dyDescent="0.5">
      <c r="A15" s="14" t="s">
        <v>8</v>
      </c>
      <c r="C15" s="15"/>
      <c r="D15" s="15"/>
      <c r="E15" s="15"/>
      <c r="F15" s="11"/>
      <c r="G15" s="5"/>
      <c r="H15" s="5"/>
      <c r="I15" s="5"/>
      <c r="J15" s="16"/>
      <c r="K15" s="16"/>
      <c r="L15" s="16"/>
      <c r="M15" s="16"/>
      <c r="N15" s="16"/>
      <c r="O15" s="13"/>
      <c r="Q15" s="6"/>
    </row>
    <row r="16" spans="1:17" ht="15" customHeight="1" thickBot="1" x14ac:dyDescent="0.5">
      <c r="A16" s="18"/>
      <c r="B16" s="1" t="s">
        <v>0</v>
      </c>
      <c r="C16" s="1" t="s">
        <v>4</v>
      </c>
      <c r="D16" s="19">
        <v>43464</v>
      </c>
      <c r="E16" s="19">
        <v>43100</v>
      </c>
      <c r="F16" s="19">
        <v>43183</v>
      </c>
      <c r="G16" s="19">
        <v>43184</v>
      </c>
      <c r="H16" s="19">
        <v>43246</v>
      </c>
      <c r="I16" s="19">
        <v>43247</v>
      </c>
      <c r="J16" s="19">
        <v>43372</v>
      </c>
      <c r="K16" s="19">
        <v>43373</v>
      </c>
      <c r="L16" s="19">
        <v>43406</v>
      </c>
      <c r="M16" s="19">
        <v>43407</v>
      </c>
      <c r="N16" s="19">
        <v>43408</v>
      </c>
      <c r="O16" s="20" t="s">
        <v>1</v>
      </c>
      <c r="Q16" s="6"/>
    </row>
    <row r="17" spans="1:17" ht="15" hidden="1" customHeight="1" thickBot="1" x14ac:dyDescent="0.4">
      <c r="A17" s="4"/>
      <c r="B17" s="23" t="s">
        <v>11</v>
      </c>
      <c r="C17" s="1" t="s">
        <v>188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">
        <f t="shared" ref="O17:O22" si="1">SUM(D17:N17)</f>
        <v>0</v>
      </c>
      <c r="Q17" s="6"/>
    </row>
    <row r="18" spans="1:17" ht="15" customHeight="1" thickBot="1" x14ac:dyDescent="0.4">
      <c r="A18" s="4"/>
      <c r="B18" s="21" t="s">
        <v>9</v>
      </c>
      <c r="C18" s="1" t="s">
        <v>10</v>
      </c>
      <c r="D18" s="1">
        <v>2</v>
      </c>
      <c r="E18" s="1">
        <v>3</v>
      </c>
      <c r="F18" s="68"/>
      <c r="G18" s="68"/>
      <c r="H18" s="1">
        <v>1</v>
      </c>
      <c r="I18" s="1">
        <v>1</v>
      </c>
      <c r="J18" s="68"/>
      <c r="K18" s="68"/>
      <c r="L18" s="68"/>
      <c r="M18" s="68"/>
      <c r="N18" s="68"/>
      <c r="O18" s="22">
        <f t="shared" si="1"/>
        <v>7</v>
      </c>
      <c r="Q18" s="6"/>
    </row>
    <row r="19" spans="1:17" ht="15" customHeight="1" thickBot="1" x14ac:dyDescent="0.4">
      <c r="A19" s="4"/>
      <c r="B19" s="21" t="s">
        <v>9</v>
      </c>
      <c r="C19" s="1" t="s">
        <v>29</v>
      </c>
      <c r="D19" s="68"/>
      <c r="E19" s="68"/>
      <c r="F19" s="68"/>
      <c r="G19" s="68"/>
      <c r="H19" s="68"/>
      <c r="I19" s="68"/>
      <c r="J19" s="1">
        <v>1</v>
      </c>
      <c r="K19" s="1">
        <v>1</v>
      </c>
      <c r="L19" s="1">
        <v>2</v>
      </c>
      <c r="M19" s="1">
        <v>1</v>
      </c>
      <c r="N19" s="1">
        <v>1</v>
      </c>
      <c r="O19" s="22">
        <f t="shared" si="1"/>
        <v>6</v>
      </c>
      <c r="Q19" s="6"/>
    </row>
    <row r="20" spans="1:17" ht="15" customHeight="1" thickBot="1" x14ac:dyDescent="0.4">
      <c r="A20" s="4"/>
      <c r="B20" s="21" t="s">
        <v>9</v>
      </c>
      <c r="C20" s="1" t="s">
        <v>28</v>
      </c>
      <c r="D20" s="1">
        <v>1</v>
      </c>
      <c r="E20" s="1">
        <v>1</v>
      </c>
      <c r="F20" s="68"/>
      <c r="G20" s="68"/>
      <c r="H20" s="68"/>
      <c r="I20" s="68"/>
      <c r="J20" s="68"/>
      <c r="K20" s="68"/>
      <c r="L20" s="68"/>
      <c r="M20" s="68"/>
      <c r="N20" s="68"/>
      <c r="O20" s="22">
        <f t="shared" si="1"/>
        <v>2</v>
      </c>
      <c r="Q20" s="6"/>
    </row>
    <row r="21" spans="1:17" ht="15" customHeight="1" thickBot="1" x14ac:dyDescent="0.4">
      <c r="A21" s="4"/>
      <c r="B21" s="21" t="s">
        <v>127</v>
      </c>
      <c r="C21" s="1" t="s">
        <v>250</v>
      </c>
      <c r="D21" s="1"/>
      <c r="E21" s="1">
        <v>2</v>
      </c>
      <c r="F21" s="68"/>
      <c r="G21" s="68"/>
      <c r="H21" s="68"/>
      <c r="I21" s="68"/>
      <c r="J21" s="68"/>
      <c r="K21" s="68"/>
      <c r="L21" s="68"/>
      <c r="M21" s="68"/>
      <c r="N21" s="68"/>
      <c r="O21" s="50">
        <f t="shared" si="1"/>
        <v>2</v>
      </c>
      <c r="Q21" s="6"/>
    </row>
    <row r="22" spans="1:17" ht="15" customHeight="1" thickBot="1" x14ac:dyDescent="0.4">
      <c r="A22" s="4"/>
      <c r="B22" s="21" t="s">
        <v>11</v>
      </c>
      <c r="C22" s="1" t="s">
        <v>188</v>
      </c>
      <c r="D22" s="68"/>
      <c r="E22" s="68"/>
      <c r="F22" s="68"/>
      <c r="G22" s="68"/>
      <c r="H22" s="68"/>
      <c r="I22" s="68"/>
      <c r="J22" s="68"/>
      <c r="K22" s="68"/>
      <c r="L22" s="1">
        <v>1</v>
      </c>
      <c r="M22" s="68"/>
      <c r="N22" s="68"/>
      <c r="O22" s="22">
        <f t="shared" si="1"/>
        <v>1</v>
      </c>
      <c r="Q22" s="6"/>
    </row>
    <row r="23" spans="1:17" ht="15" hidden="1" customHeight="1" thickBot="1" x14ac:dyDescent="0.4">
      <c r="A23" s="4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2"/>
      <c r="Q23" s="6"/>
    </row>
    <row r="24" spans="1:17" ht="15" hidden="1" customHeight="1" thickBot="1" x14ac:dyDescent="0.4">
      <c r="A24" s="4"/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2"/>
      <c r="Q24" s="6"/>
    </row>
    <row r="25" spans="1:17" ht="15" hidden="1" customHeight="1" thickBot="1" x14ac:dyDescent="0.4">
      <c r="A25" s="4"/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2"/>
      <c r="Q25" s="6"/>
    </row>
    <row r="26" spans="1:17" ht="15" hidden="1" customHeight="1" thickBot="1" x14ac:dyDescent="0.4">
      <c r="A26" s="4"/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2"/>
      <c r="Q26" s="6"/>
    </row>
    <row r="27" spans="1:17" ht="14.15" hidden="1" customHeight="1" thickBot="1" x14ac:dyDescent="0.4"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2"/>
      <c r="Q27" s="6"/>
    </row>
    <row r="28" spans="1:17" ht="14.15" hidden="1" customHeight="1" thickBot="1" x14ac:dyDescent="0.4"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"/>
      <c r="Q28" s="6"/>
    </row>
    <row r="29" spans="1:17" ht="14.15" hidden="1" customHeight="1" thickBot="1" x14ac:dyDescent="0.4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2"/>
      <c r="Q29" s="6"/>
    </row>
    <row r="30" spans="1:17" ht="14.15" hidden="1" customHeight="1" thickBot="1" x14ac:dyDescent="0.4"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2"/>
      <c r="Q30" s="6"/>
    </row>
    <row r="31" spans="1:17" ht="14.15" hidden="1" customHeight="1" thickBot="1" x14ac:dyDescent="0.4"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2"/>
      <c r="Q31" s="6"/>
    </row>
    <row r="32" spans="1:17" ht="14.15" hidden="1" customHeight="1" thickBot="1" x14ac:dyDescent="0.4"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2"/>
      <c r="Q32" s="6"/>
    </row>
    <row r="33" spans="1:15" s="26" customFormat="1" ht="15.75" customHeight="1" thickBot="1" x14ac:dyDescent="0.5">
      <c r="A33" s="25" t="s">
        <v>59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7"/>
    </row>
    <row r="34" spans="1:15" s="26" customFormat="1" ht="15.75" customHeight="1" thickBot="1" x14ac:dyDescent="0.5">
      <c r="A34" s="18"/>
      <c r="B34" s="1" t="s">
        <v>0</v>
      </c>
      <c r="C34" s="1" t="s">
        <v>4</v>
      </c>
      <c r="D34" s="19">
        <v>43464</v>
      </c>
      <c r="E34" s="19">
        <v>43100</v>
      </c>
      <c r="F34" s="19">
        <v>43183</v>
      </c>
      <c r="G34" s="19">
        <v>43184</v>
      </c>
      <c r="H34" s="19">
        <v>43246</v>
      </c>
      <c r="I34" s="19">
        <v>43247</v>
      </c>
      <c r="J34" s="19">
        <v>43372</v>
      </c>
      <c r="K34" s="19">
        <v>43373</v>
      </c>
      <c r="L34" s="19">
        <v>43406</v>
      </c>
      <c r="M34" s="19">
        <v>43407</v>
      </c>
      <c r="N34" s="19">
        <v>43408</v>
      </c>
      <c r="O34" s="20" t="s">
        <v>1</v>
      </c>
    </row>
    <row r="35" spans="1:15" s="26" customFormat="1" ht="15" customHeight="1" thickBot="1" x14ac:dyDescent="0.5">
      <c r="A35" s="18"/>
      <c r="B35" s="1" t="s">
        <v>239</v>
      </c>
      <c r="C35" s="1" t="s">
        <v>240</v>
      </c>
      <c r="D35" s="29">
        <v>2</v>
      </c>
      <c r="E35" s="29">
        <v>3</v>
      </c>
      <c r="F35" s="29">
        <v>2</v>
      </c>
      <c r="G35" s="29">
        <v>1</v>
      </c>
      <c r="H35" s="29">
        <v>1</v>
      </c>
      <c r="I35" s="29">
        <v>1</v>
      </c>
      <c r="J35" s="29">
        <v>1</v>
      </c>
      <c r="K35" s="29">
        <v>2</v>
      </c>
      <c r="L35" s="1">
        <v>2</v>
      </c>
      <c r="M35" s="29">
        <v>3</v>
      </c>
      <c r="N35" s="29">
        <v>2</v>
      </c>
      <c r="O35" s="22">
        <f t="shared" ref="O35:O44" si="2">SUM(D35:N35)</f>
        <v>20</v>
      </c>
    </row>
    <row r="36" spans="1:15" s="26" customFormat="1" ht="15" customHeight="1" thickBot="1" x14ac:dyDescent="0.5">
      <c r="A36" s="18"/>
      <c r="B36" s="1" t="s">
        <v>242</v>
      </c>
      <c r="C36" s="1" t="s">
        <v>243</v>
      </c>
      <c r="D36" s="29">
        <v>5</v>
      </c>
      <c r="E36" s="29">
        <v>2</v>
      </c>
      <c r="F36" s="29">
        <v>1</v>
      </c>
      <c r="G36" s="29">
        <v>2</v>
      </c>
      <c r="H36" s="67"/>
      <c r="I36" s="67"/>
      <c r="J36" s="67"/>
      <c r="K36" s="67"/>
      <c r="L36" s="68"/>
      <c r="M36" s="67"/>
      <c r="N36" s="67"/>
      <c r="O36" s="22">
        <f t="shared" si="2"/>
        <v>10</v>
      </c>
    </row>
    <row r="37" spans="1:15" s="26" customFormat="1" ht="15" customHeight="1" thickBot="1" x14ac:dyDescent="0.5">
      <c r="A37" s="18"/>
      <c r="B37" s="1" t="s">
        <v>242</v>
      </c>
      <c r="C37" s="1" t="s">
        <v>111</v>
      </c>
      <c r="D37" s="29">
        <v>3</v>
      </c>
      <c r="E37" s="29">
        <v>5</v>
      </c>
      <c r="F37" s="67"/>
      <c r="G37" s="67"/>
      <c r="H37" s="67"/>
      <c r="I37" s="67"/>
      <c r="J37" s="67"/>
      <c r="K37" s="67"/>
      <c r="L37" s="68"/>
      <c r="M37" s="67"/>
      <c r="N37" s="67"/>
      <c r="O37" s="22">
        <f t="shared" si="2"/>
        <v>8</v>
      </c>
    </row>
    <row r="38" spans="1:15" s="26" customFormat="1" ht="15" customHeight="1" thickBot="1" x14ac:dyDescent="0.5">
      <c r="A38" s="18"/>
      <c r="B38" s="1" t="s">
        <v>130</v>
      </c>
      <c r="C38" s="1" t="s">
        <v>251</v>
      </c>
      <c r="D38" s="29">
        <v>4</v>
      </c>
      <c r="E38" s="29">
        <v>1</v>
      </c>
      <c r="F38" s="67"/>
      <c r="G38" s="67"/>
      <c r="H38" s="67"/>
      <c r="I38" s="67"/>
      <c r="J38" s="67"/>
      <c r="K38" s="67"/>
      <c r="L38" s="68"/>
      <c r="M38" s="67"/>
      <c r="N38" s="67"/>
      <c r="O38" s="22">
        <f t="shared" si="2"/>
        <v>5</v>
      </c>
    </row>
    <row r="39" spans="1:15" s="26" customFormat="1" ht="15" customHeight="1" thickBot="1" x14ac:dyDescent="0.5">
      <c r="A39" s="18"/>
      <c r="B39" s="1" t="s">
        <v>130</v>
      </c>
      <c r="C39" s="1" t="s">
        <v>241</v>
      </c>
      <c r="D39" s="67"/>
      <c r="E39" s="29">
        <v>4</v>
      </c>
      <c r="F39" s="67"/>
      <c r="G39" s="67"/>
      <c r="H39" s="67"/>
      <c r="I39" s="67"/>
      <c r="J39" s="67"/>
      <c r="K39" s="67"/>
      <c r="L39" s="68"/>
      <c r="M39" s="67"/>
      <c r="N39" s="67"/>
      <c r="O39" s="22">
        <f t="shared" si="2"/>
        <v>4</v>
      </c>
    </row>
    <row r="40" spans="1:15" s="26" customFormat="1" ht="15.75" customHeight="1" thickBot="1" x14ac:dyDescent="0.5">
      <c r="A40" s="18"/>
      <c r="B40" s="1" t="s">
        <v>131</v>
      </c>
      <c r="C40" s="1" t="s">
        <v>314</v>
      </c>
      <c r="D40" s="67"/>
      <c r="E40" s="67"/>
      <c r="F40" s="67"/>
      <c r="G40" s="67"/>
      <c r="H40" s="67"/>
      <c r="I40" s="67"/>
      <c r="J40" s="67"/>
      <c r="K40" s="67"/>
      <c r="L40" s="1">
        <v>1</v>
      </c>
      <c r="M40" s="29">
        <v>1</v>
      </c>
      <c r="N40" s="29">
        <v>1</v>
      </c>
      <c r="O40" s="22">
        <f t="shared" si="2"/>
        <v>3</v>
      </c>
    </row>
    <row r="41" spans="1:15" s="26" customFormat="1" ht="15.75" customHeight="1" thickBot="1" x14ac:dyDescent="0.5">
      <c r="A41" s="18"/>
      <c r="B41" s="1" t="s">
        <v>45</v>
      </c>
      <c r="C41" s="1" t="s">
        <v>243</v>
      </c>
      <c r="D41" s="67"/>
      <c r="E41" s="67"/>
      <c r="F41" s="67"/>
      <c r="G41" s="67"/>
      <c r="H41" s="67"/>
      <c r="I41" s="67"/>
      <c r="J41" s="29">
        <v>2</v>
      </c>
      <c r="K41" s="29">
        <v>1</v>
      </c>
      <c r="L41" s="68"/>
      <c r="M41" s="67"/>
      <c r="N41" s="67"/>
      <c r="O41" s="22">
        <f t="shared" si="2"/>
        <v>3</v>
      </c>
    </row>
    <row r="42" spans="1:15" s="26" customFormat="1" ht="15.75" customHeight="1" thickBot="1" x14ac:dyDescent="0.5">
      <c r="A42" s="18"/>
      <c r="B42" s="1" t="s">
        <v>45</v>
      </c>
      <c r="C42" s="1" t="s">
        <v>198</v>
      </c>
      <c r="D42" s="67"/>
      <c r="E42" s="67"/>
      <c r="F42" s="67"/>
      <c r="G42" s="67"/>
      <c r="H42" s="67"/>
      <c r="I42" s="29">
        <v>3</v>
      </c>
      <c r="J42" s="67"/>
      <c r="K42" s="67"/>
      <c r="L42" s="68"/>
      <c r="M42" s="67"/>
      <c r="N42" s="67"/>
      <c r="O42" s="22">
        <f t="shared" si="2"/>
        <v>3</v>
      </c>
    </row>
    <row r="43" spans="1:15" s="26" customFormat="1" ht="15.75" customHeight="1" thickBot="1" x14ac:dyDescent="0.5">
      <c r="A43" s="18"/>
      <c r="B43" s="1" t="s">
        <v>45</v>
      </c>
      <c r="C43" s="1" t="s">
        <v>144</v>
      </c>
      <c r="D43" s="67"/>
      <c r="E43" s="67"/>
      <c r="F43" s="67"/>
      <c r="G43" s="67"/>
      <c r="H43" s="67"/>
      <c r="I43" s="29">
        <v>2</v>
      </c>
      <c r="J43" s="67"/>
      <c r="K43" s="67"/>
      <c r="L43" s="68"/>
      <c r="M43" s="67"/>
      <c r="N43" s="67"/>
      <c r="O43" s="22">
        <f t="shared" si="2"/>
        <v>2</v>
      </c>
    </row>
    <row r="44" spans="1:15" s="26" customFormat="1" ht="15.75" customHeight="1" thickBot="1" x14ac:dyDescent="0.5">
      <c r="A44" s="18"/>
      <c r="B44" s="1" t="s">
        <v>189</v>
      </c>
      <c r="C44" s="1" t="s">
        <v>190</v>
      </c>
      <c r="D44" s="29">
        <v>1</v>
      </c>
      <c r="E44" s="67"/>
      <c r="F44" s="67"/>
      <c r="G44" s="67"/>
      <c r="H44" s="67"/>
      <c r="I44" s="67"/>
      <c r="J44" s="67"/>
      <c r="K44" s="67"/>
      <c r="L44" s="68"/>
      <c r="M44" s="67"/>
      <c r="N44" s="67"/>
      <c r="O44" s="22">
        <f t="shared" si="2"/>
        <v>1</v>
      </c>
    </row>
    <row r="45" spans="1:15" s="26" customFormat="1" ht="15.75" hidden="1" customHeight="1" thickBot="1" x14ac:dyDescent="0.5">
      <c r="A45" s="18"/>
      <c r="B45" s="1"/>
      <c r="C45" s="1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2">
        <f t="shared" ref="O45:O57" si="3">SUM(D45:N45)</f>
        <v>0</v>
      </c>
    </row>
    <row r="46" spans="1:15" s="26" customFormat="1" ht="15.75" hidden="1" customHeight="1" thickBot="1" x14ac:dyDescent="0.5">
      <c r="A46" s="18"/>
      <c r="B46" s="1"/>
      <c r="C46" s="1"/>
      <c r="D46" s="28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2">
        <f t="shared" si="3"/>
        <v>0</v>
      </c>
    </row>
    <row r="47" spans="1:15" s="26" customFormat="1" ht="15.75" hidden="1" customHeight="1" thickBot="1" x14ac:dyDescent="0.5">
      <c r="A47" s="18"/>
      <c r="B47" s="1"/>
      <c r="C47" s="1"/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2">
        <f t="shared" si="3"/>
        <v>0</v>
      </c>
    </row>
    <row r="48" spans="1:15" s="26" customFormat="1" ht="15.75" hidden="1" customHeight="1" thickBot="1" x14ac:dyDescent="0.5">
      <c r="A48" s="18"/>
      <c r="B48" s="1"/>
      <c r="C48" s="1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2">
        <f t="shared" si="3"/>
        <v>0</v>
      </c>
    </row>
    <row r="49" spans="1:17" s="26" customFormat="1" ht="15.75" hidden="1" customHeight="1" thickBot="1" x14ac:dyDescent="0.5">
      <c r="A49" s="18"/>
      <c r="B49" s="1"/>
      <c r="C49" s="1"/>
      <c r="D49" s="28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2">
        <f t="shared" si="3"/>
        <v>0</v>
      </c>
    </row>
    <row r="50" spans="1:17" s="26" customFormat="1" ht="15.75" hidden="1" customHeight="1" thickBot="1" x14ac:dyDescent="0.5">
      <c r="A50" s="18"/>
      <c r="B50" s="1"/>
      <c r="C50" s="1"/>
      <c r="D50" s="28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2">
        <f t="shared" si="3"/>
        <v>0</v>
      </c>
    </row>
    <row r="51" spans="1:17" s="26" customFormat="1" ht="15.75" hidden="1" customHeight="1" thickBot="1" x14ac:dyDescent="0.5">
      <c r="A51" s="18"/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2">
        <f t="shared" si="3"/>
        <v>0</v>
      </c>
    </row>
    <row r="52" spans="1:17" ht="14.15" hidden="1" customHeight="1" thickBot="1" x14ac:dyDescent="0.4">
      <c r="A52" s="4"/>
      <c r="B52" s="1"/>
      <c r="C52" s="1"/>
      <c r="D52" s="28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2">
        <f t="shared" si="3"/>
        <v>0</v>
      </c>
      <c r="Q52" s="6"/>
    </row>
    <row r="53" spans="1:17" ht="14.15" hidden="1" customHeight="1" thickBot="1" x14ac:dyDescent="0.4">
      <c r="A53" s="4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2">
        <f t="shared" si="3"/>
        <v>0</v>
      </c>
      <c r="Q53" s="6"/>
    </row>
    <row r="54" spans="1:17" ht="14.15" hidden="1" customHeight="1" thickBot="1" x14ac:dyDescent="0.4">
      <c r="A54" s="4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2">
        <f t="shared" si="3"/>
        <v>0</v>
      </c>
      <c r="Q54" s="6"/>
    </row>
    <row r="55" spans="1:17" ht="14.15" hidden="1" customHeight="1" thickBot="1" x14ac:dyDescent="0.4"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2">
        <f t="shared" si="3"/>
        <v>0</v>
      </c>
      <c r="Q55" s="6"/>
    </row>
    <row r="56" spans="1:17" ht="14.15" hidden="1" customHeight="1" thickBot="1" x14ac:dyDescent="0.4"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2">
        <f t="shared" si="3"/>
        <v>0</v>
      </c>
      <c r="Q56" s="6"/>
    </row>
    <row r="57" spans="1:17" ht="14.15" hidden="1" customHeight="1" thickBot="1" x14ac:dyDescent="0.4"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2">
        <f t="shared" si="3"/>
        <v>0</v>
      </c>
      <c r="Q57" s="6"/>
    </row>
    <row r="58" spans="1:17" ht="16.5" customHeight="1" thickBot="1" x14ac:dyDescent="0.5">
      <c r="A58" s="14" t="s">
        <v>57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/>
      <c r="Q58" s="6"/>
    </row>
    <row r="59" spans="1:17" ht="13.5" customHeight="1" thickBot="1" x14ac:dyDescent="0.4">
      <c r="A59" s="30"/>
      <c r="B59" s="1" t="s">
        <v>0</v>
      </c>
      <c r="C59" s="1" t="s">
        <v>4</v>
      </c>
      <c r="D59" s="19">
        <v>43464</v>
      </c>
      <c r="E59" s="19">
        <v>43100</v>
      </c>
      <c r="F59" s="19">
        <v>43183</v>
      </c>
      <c r="G59" s="19">
        <v>43184</v>
      </c>
      <c r="H59" s="19">
        <v>43246</v>
      </c>
      <c r="I59" s="19">
        <v>43247</v>
      </c>
      <c r="J59" s="19">
        <v>43372</v>
      </c>
      <c r="K59" s="19">
        <v>43373</v>
      </c>
      <c r="L59" s="19">
        <v>43406</v>
      </c>
      <c r="M59" s="19">
        <v>43407</v>
      </c>
      <c r="N59" s="19">
        <v>43408</v>
      </c>
      <c r="O59" s="20" t="s">
        <v>1</v>
      </c>
      <c r="Q59" s="6"/>
    </row>
    <row r="60" spans="1:17" ht="13.5" customHeight="1" thickBot="1" x14ac:dyDescent="0.4">
      <c r="A60" s="30"/>
      <c r="B60" s="1" t="s">
        <v>193</v>
      </c>
      <c r="C60" s="1" t="s">
        <v>194</v>
      </c>
      <c r="D60" s="1">
        <v>5</v>
      </c>
      <c r="E60" s="1">
        <v>6</v>
      </c>
      <c r="F60" s="68"/>
      <c r="G60" s="68"/>
      <c r="H60" s="68"/>
      <c r="I60" s="68"/>
      <c r="J60" s="68"/>
      <c r="K60" s="68"/>
      <c r="L60" s="68"/>
      <c r="M60" s="68"/>
      <c r="N60" s="68"/>
      <c r="O60" s="22">
        <f t="shared" ref="O60:O68" si="4">SUM(D60:N60)</f>
        <v>11</v>
      </c>
      <c r="Q60" s="6"/>
    </row>
    <row r="61" spans="1:17" ht="13.5" customHeight="1" thickBot="1" x14ac:dyDescent="0.4">
      <c r="A61" s="30"/>
      <c r="B61" s="1" t="s">
        <v>17</v>
      </c>
      <c r="C61" s="1" t="s">
        <v>191</v>
      </c>
      <c r="D61" s="1">
        <v>6</v>
      </c>
      <c r="E61" s="1">
        <v>5</v>
      </c>
      <c r="F61" s="68"/>
      <c r="G61" s="68"/>
      <c r="H61" s="68"/>
      <c r="I61" s="68"/>
      <c r="J61" s="68"/>
      <c r="K61" s="68"/>
      <c r="L61" s="68"/>
      <c r="M61" s="68"/>
      <c r="N61" s="68"/>
      <c r="O61" s="22">
        <f t="shared" si="4"/>
        <v>11</v>
      </c>
      <c r="Q61" s="6"/>
    </row>
    <row r="62" spans="1:17" ht="13.5" customHeight="1" thickBot="1" x14ac:dyDescent="0.4">
      <c r="A62" s="30"/>
      <c r="B62" s="1" t="s">
        <v>252</v>
      </c>
      <c r="C62" s="1" t="s">
        <v>253</v>
      </c>
      <c r="D62" s="1">
        <v>4</v>
      </c>
      <c r="E62" s="1">
        <v>4</v>
      </c>
      <c r="F62" s="68"/>
      <c r="G62" s="68"/>
      <c r="H62" s="68"/>
      <c r="I62" s="68"/>
      <c r="J62" s="68"/>
      <c r="K62" s="68"/>
      <c r="L62" s="68"/>
      <c r="M62" s="68"/>
      <c r="N62" s="68"/>
      <c r="O62" s="22">
        <f t="shared" si="4"/>
        <v>8</v>
      </c>
      <c r="Q62" s="6"/>
    </row>
    <row r="63" spans="1:17" ht="13.5" customHeight="1" thickBot="1" x14ac:dyDescent="0.4">
      <c r="A63" s="30"/>
      <c r="B63" s="1" t="s">
        <v>254</v>
      </c>
      <c r="C63" s="1" t="s">
        <v>255</v>
      </c>
      <c r="D63" s="1">
        <v>3</v>
      </c>
      <c r="E63" s="1">
        <v>2</v>
      </c>
      <c r="F63" s="68"/>
      <c r="G63" s="68"/>
      <c r="H63" s="68"/>
      <c r="I63" s="68"/>
      <c r="J63" s="68"/>
      <c r="K63" s="68"/>
      <c r="L63" s="68"/>
      <c r="M63" s="68"/>
      <c r="N63" s="68"/>
      <c r="O63" s="22">
        <f t="shared" si="4"/>
        <v>5</v>
      </c>
      <c r="Q63" s="6"/>
    </row>
    <row r="64" spans="1:17" ht="14.15" customHeight="1" thickBot="1" x14ac:dyDescent="0.4">
      <c r="A64" s="30"/>
      <c r="B64" s="1" t="s">
        <v>17</v>
      </c>
      <c r="C64" s="1" t="s">
        <v>80</v>
      </c>
      <c r="D64" s="1">
        <v>1</v>
      </c>
      <c r="E64" s="1">
        <v>3</v>
      </c>
      <c r="F64" s="68"/>
      <c r="G64" s="68"/>
      <c r="H64" s="68"/>
      <c r="I64" s="68"/>
      <c r="J64" s="68"/>
      <c r="K64" s="68"/>
      <c r="L64" s="68"/>
      <c r="M64" s="68"/>
      <c r="N64" s="68"/>
      <c r="O64" s="22">
        <f t="shared" si="4"/>
        <v>4</v>
      </c>
      <c r="Q64" s="6"/>
    </row>
    <row r="65" spans="1:17" ht="14.15" customHeight="1" thickBot="1" x14ac:dyDescent="0.4">
      <c r="A65" s="30"/>
      <c r="B65" s="1" t="s">
        <v>193</v>
      </c>
      <c r="C65" s="1" t="s">
        <v>195</v>
      </c>
      <c r="D65" s="1">
        <v>2</v>
      </c>
      <c r="E65" s="1">
        <v>1</v>
      </c>
      <c r="F65" s="68"/>
      <c r="G65" s="68"/>
      <c r="H65" s="68"/>
      <c r="I65" s="68"/>
      <c r="J65" s="68"/>
      <c r="K65" s="68"/>
      <c r="L65" s="68"/>
      <c r="M65" s="68"/>
      <c r="N65" s="68"/>
      <c r="O65" s="22">
        <f t="shared" si="4"/>
        <v>3</v>
      </c>
      <c r="Q65" s="6"/>
    </row>
    <row r="66" spans="1:17" ht="14.15" customHeight="1" thickBot="1" x14ac:dyDescent="0.4">
      <c r="A66" s="30"/>
      <c r="B66" s="1" t="s">
        <v>15</v>
      </c>
      <c r="C66" s="1" t="s">
        <v>16</v>
      </c>
      <c r="D66" s="68"/>
      <c r="E66" s="68"/>
      <c r="F66" s="1">
        <v>1</v>
      </c>
      <c r="G66" s="68"/>
      <c r="H66" s="68"/>
      <c r="I66" s="68"/>
      <c r="J66" s="1">
        <v>1</v>
      </c>
      <c r="K66" s="1">
        <v>1</v>
      </c>
      <c r="L66" s="68"/>
      <c r="M66" s="68"/>
      <c r="N66" s="68"/>
      <c r="O66" s="22">
        <f t="shared" si="4"/>
        <v>3</v>
      </c>
      <c r="Q66" s="6"/>
    </row>
    <row r="67" spans="1:17" ht="14.15" customHeight="1" thickBot="1" x14ac:dyDescent="0.4">
      <c r="A67" s="30"/>
      <c r="B67" s="1" t="s">
        <v>134</v>
      </c>
      <c r="C67" s="1" t="s">
        <v>146</v>
      </c>
      <c r="D67" s="1"/>
      <c r="E67" s="1"/>
      <c r="F67" s="68"/>
      <c r="G67" s="68"/>
      <c r="H67" s="1">
        <v>2</v>
      </c>
      <c r="I67" s="68"/>
      <c r="J67" s="68"/>
      <c r="K67" s="68"/>
      <c r="L67" s="68"/>
      <c r="M67" s="68"/>
      <c r="N67" s="68"/>
      <c r="O67" s="22">
        <f t="shared" si="4"/>
        <v>2</v>
      </c>
      <c r="Q67" s="6"/>
    </row>
    <row r="68" spans="1:17" ht="14.15" customHeight="1" thickBot="1" x14ac:dyDescent="0.4">
      <c r="A68" s="32"/>
      <c r="B68" s="1" t="s">
        <v>249</v>
      </c>
      <c r="C68" s="1" t="s">
        <v>286</v>
      </c>
      <c r="D68" s="68"/>
      <c r="E68" s="68"/>
      <c r="F68" s="68"/>
      <c r="G68" s="68"/>
      <c r="H68" s="1">
        <v>1</v>
      </c>
      <c r="I68" s="1">
        <v>1</v>
      </c>
      <c r="J68" s="68"/>
      <c r="K68" s="68"/>
      <c r="L68" s="68"/>
      <c r="M68" s="68"/>
      <c r="N68" s="68"/>
      <c r="O68" s="22">
        <f t="shared" si="4"/>
        <v>2</v>
      </c>
      <c r="Q68" s="6"/>
    </row>
    <row r="69" spans="1:17" ht="14.15" hidden="1" customHeight="1" thickBot="1" x14ac:dyDescent="0.4">
      <c r="A69" s="32"/>
      <c r="B69" s="1" t="s">
        <v>15</v>
      </c>
      <c r="C69" s="1" t="s">
        <v>16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2">
        <f t="shared" ref="O69:O72" si="5">SUM(D69:N69)</f>
        <v>0</v>
      </c>
      <c r="Q69" s="6"/>
    </row>
    <row r="70" spans="1:17" ht="14.15" hidden="1" customHeight="1" thickBot="1" x14ac:dyDescent="0.4">
      <c r="A70" s="7"/>
      <c r="B70" s="1" t="s">
        <v>249</v>
      </c>
      <c r="C70" s="1" t="s">
        <v>191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2">
        <f t="shared" si="5"/>
        <v>0</v>
      </c>
      <c r="Q70" s="6"/>
    </row>
    <row r="71" spans="1:17" ht="14.15" hidden="1" customHeight="1" thickBot="1" x14ac:dyDescent="0.4">
      <c r="B71" s="1" t="s">
        <v>17</v>
      </c>
      <c r="C71" s="1" t="s">
        <v>153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2">
        <f t="shared" si="5"/>
        <v>0</v>
      </c>
      <c r="Q71" s="6"/>
    </row>
    <row r="72" spans="1:17" ht="14.15" hidden="1" customHeight="1" thickBot="1" x14ac:dyDescent="0.4">
      <c r="B72" s="1" t="s">
        <v>121</v>
      </c>
      <c r="C72" s="1" t="s">
        <v>122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2">
        <f t="shared" si="5"/>
        <v>0</v>
      </c>
      <c r="Q72" s="6"/>
    </row>
    <row r="73" spans="1:17" ht="16.5" customHeight="1" thickBot="1" x14ac:dyDescent="0.5">
      <c r="A73" s="14" t="s">
        <v>256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3"/>
      <c r="Q73" s="6"/>
    </row>
    <row r="74" spans="1:17" ht="14.15" customHeight="1" thickBot="1" x14ac:dyDescent="0.4">
      <c r="A74" s="30"/>
      <c r="B74" s="1" t="s">
        <v>0</v>
      </c>
      <c r="C74" s="1" t="s">
        <v>4</v>
      </c>
      <c r="D74" s="19">
        <v>43464</v>
      </c>
      <c r="E74" s="19">
        <v>43100</v>
      </c>
      <c r="F74" s="19">
        <v>43183</v>
      </c>
      <c r="G74" s="19">
        <v>43184</v>
      </c>
      <c r="H74" s="19">
        <v>43246</v>
      </c>
      <c r="I74" s="19">
        <v>43247</v>
      </c>
      <c r="J74" s="19">
        <v>43372</v>
      </c>
      <c r="K74" s="19">
        <v>43373</v>
      </c>
      <c r="L74" s="19">
        <v>43406</v>
      </c>
      <c r="M74" s="19">
        <v>43407</v>
      </c>
      <c r="N74" s="19">
        <v>43408</v>
      </c>
      <c r="O74" s="20" t="s">
        <v>1</v>
      </c>
      <c r="Q74" s="6"/>
    </row>
    <row r="75" spans="1:17" ht="14.15" customHeight="1" thickBot="1" x14ac:dyDescent="0.4">
      <c r="A75" s="30"/>
      <c r="B75" s="1" t="s">
        <v>193</v>
      </c>
      <c r="C75" s="1" t="s">
        <v>194</v>
      </c>
      <c r="D75" s="1">
        <v>3</v>
      </c>
      <c r="E75" s="1">
        <v>3</v>
      </c>
      <c r="F75" s="68"/>
      <c r="G75" s="68"/>
      <c r="H75" s="68"/>
      <c r="I75" s="68"/>
      <c r="J75" s="68"/>
      <c r="K75" s="68"/>
      <c r="L75" s="68"/>
      <c r="M75" s="68"/>
      <c r="N75" s="68"/>
      <c r="O75" s="22">
        <f>SUM(D75:N75)</f>
        <v>6</v>
      </c>
      <c r="Q75" s="6"/>
    </row>
    <row r="76" spans="1:17" ht="14.15" customHeight="1" thickBot="1" x14ac:dyDescent="0.4">
      <c r="A76" s="30"/>
      <c r="B76" s="1" t="s">
        <v>254</v>
      </c>
      <c r="C76" s="1" t="s">
        <v>255</v>
      </c>
      <c r="D76" s="1">
        <v>2</v>
      </c>
      <c r="E76" s="1">
        <v>2</v>
      </c>
      <c r="F76" s="68"/>
      <c r="G76" s="68"/>
      <c r="H76" s="68"/>
      <c r="I76" s="68"/>
      <c r="J76" s="68"/>
      <c r="K76" s="68"/>
      <c r="L76" s="68"/>
      <c r="M76" s="68"/>
      <c r="N76" s="68"/>
      <c r="O76" s="22">
        <f>SUM(D76:N76)</f>
        <v>4</v>
      </c>
      <c r="Q76" s="6"/>
    </row>
    <row r="77" spans="1:17" ht="14.15" customHeight="1" thickBot="1" x14ac:dyDescent="0.4">
      <c r="A77" s="30"/>
      <c r="B77" s="1" t="s">
        <v>193</v>
      </c>
      <c r="C77" s="1" t="s">
        <v>195</v>
      </c>
      <c r="D77" s="1">
        <v>1</v>
      </c>
      <c r="E77" s="1">
        <v>1</v>
      </c>
      <c r="F77" s="68"/>
      <c r="G77" s="68"/>
      <c r="H77" s="68"/>
      <c r="I77" s="68"/>
      <c r="J77" s="68"/>
      <c r="K77" s="68"/>
      <c r="L77" s="68"/>
      <c r="M77" s="68"/>
      <c r="N77" s="68"/>
      <c r="O77" s="22">
        <f>SUM(D77:N77)</f>
        <v>2</v>
      </c>
      <c r="Q77" s="6"/>
    </row>
    <row r="78" spans="1:17" ht="15" customHeight="1" thickBot="1" x14ac:dyDescent="0.4">
      <c r="A78" s="5" t="s">
        <v>81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7"/>
      <c r="Q78" s="6"/>
    </row>
    <row r="79" spans="1:17" ht="14.25" customHeight="1" thickBot="1" x14ac:dyDescent="0.4">
      <c r="A79" s="5"/>
      <c r="B79" s="1" t="s">
        <v>0</v>
      </c>
      <c r="C79" s="1" t="s">
        <v>4</v>
      </c>
      <c r="D79" s="19">
        <v>43464</v>
      </c>
      <c r="E79" s="19">
        <v>43100</v>
      </c>
      <c r="F79" s="19">
        <v>43183</v>
      </c>
      <c r="G79" s="19">
        <v>43184</v>
      </c>
      <c r="H79" s="19">
        <v>43246</v>
      </c>
      <c r="I79" s="19">
        <v>43247</v>
      </c>
      <c r="J79" s="19">
        <v>43372</v>
      </c>
      <c r="K79" s="19">
        <v>43373</v>
      </c>
      <c r="L79" s="19">
        <v>43406</v>
      </c>
      <c r="M79" s="19">
        <v>43407</v>
      </c>
      <c r="N79" s="19">
        <v>43408</v>
      </c>
      <c r="O79" s="20" t="s">
        <v>1</v>
      </c>
      <c r="Q79" s="6"/>
    </row>
    <row r="80" spans="1:17" ht="14.25" customHeight="1" thickBot="1" x14ac:dyDescent="0.4">
      <c r="A80" s="5"/>
      <c r="B80" s="1" t="s">
        <v>193</v>
      </c>
      <c r="C80" s="1" t="s">
        <v>194</v>
      </c>
      <c r="D80" s="1">
        <v>7</v>
      </c>
      <c r="E80" s="1">
        <v>5</v>
      </c>
      <c r="F80" s="68"/>
      <c r="G80" s="68"/>
      <c r="H80" s="68"/>
      <c r="I80" s="68"/>
      <c r="J80" s="68"/>
      <c r="K80" s="68"/>
      <c r="L80" s="68"/>
      <c r="M80" s="68"/>
      <c r="N80" s="68"/>
      <c r="O80" s="22">
        <f>SUM(D80:N80)</f>
        <v>12</v>
      </c>
      <c r="Q80" s="6"/>
    </row>
    <row r="81" spans="1:17" ht="14.25" customHeight="1" thickBot="1" x14ac:dyDescent="0.4">
      <c r="A81" s="5"/>
      <c r="B81" s="1" t="s">
        <v>197</v>
      </c>
      <c r="C81" s="1" t="s">
        <v>187</v>
      </c>
      <c r="D81" s="1">
        <v>5</v>
      </c>
      <c r="E81" s="1">
        <v>4</v>
      </c>
      <c r="F81" s="68"/>
      <c r="G81" s="68"/>
      <c r="H81" s="68"/>
      <c r="I81" s="68"/>
      <c r="J81" s="68"/>
      <c r="K81" s="68"/>
      <c r="L81" s="68"/>
      <c r="M81" s="68"/>
      <c r="N81" s="68"/>
      <c r="O81" s="22">
        <f>SUM(D81:N81)</f>
        <v>9</v>
      </c>
      <c r="Q81" s="6"/>
    </row>
    <row r="82" spans="1:17" ht="15.75" customHeight="1" thickBot="1" x14ac:dyDescent="0.4">
      <c r="A82" s="5"/>
      <c r="B82" s="1" t="s">
        <v>73</v>
      </c>
      <c r="C82" s="1" t="s">
        <v>74</v>
      </c>
      <c r="D82" s="1">
        <v>4</v>
      </c>
      <c r="E82" s="1">
        <v>2</v>
      </c>
      <c r="F82" s="68"/>
      <c r="G82" s="68"/>
      <c r="H82" s="68"/>
      <c r="I82" s="68"/>
      <c r="J82" s="68"/>
      <c r="K82" s="68"/>
      <c r="L82" s="68"/>
      <c r="M82" s="1">
        <v>1</v>
      </c>
      <c r="N82" s="1">
        <v>1</v>
      </c>
      <c r="O82" s="22">
        <f>SUM(D82:N82)</f>
        <v>8</v>
      </c>
      <c r="Q82" s="6"/>
    </row>
    <row r="83" spans="1:17" ht="15.75" customHeight="1" thickBot="1" x14ac:dyDescent="0.4">
      <c r="A83" s="5"/>
      <c r="B83" s="1" t="s">
        <v>193</v>
      </c>
      <c r="C83" s="1" t="s">
        <v>195</v>
      </c>
      <c r="D83" s="1">
        <v>6</v>
      </c>
      <c r="E83" s="1">
        <v>1</v>
      </c>
      <c r="F83" s="68"/>
      <c r="G83" s="68"/>
      <c r="H83" s="68"/>
      <c r="I83" s="68"/>
      <c r="J83" s="68"/>
      <c r="K83" s="68"/>
      <c r="L83" s="68"/>
      <c r="M83" s="68"/>
      <c r="N83" s="68"/>
      <c r="O83" s="22">
        <f>SUM(D83:N83)</f>
        <v>7</v>
      </c>
      <c r="Q83" s="6"/>
    </row>
    <row r="84" spans="1:17" ht="15.75" customHeight="1" thickBot="1" x14ac:dyDescent="0.4">
      <c r="A84" s="5"/>
      <c r="B84" s="1" t="s">
        <v>257</v>
      </c>
      <c r="C84" s="1" t="s">
        <v>258</v>
      </c>
      <c r="D84" s="1">
        <v>3</v>
      </c>
      <c r="E84" s="1">
        <v>3</v>
      </c>
      <c r="F84" s="68"/>
      <c r="G84" s="68"/>
      <c r="H84" s="68"/>
      <c r="I84" s="68"/>
      <c r="J84" s="68"/>
      <c r="K84" s="68"/>
      <c r="L84" s="68"/>
      <c r="M84" s="68"/>
      <c r="N84" s="68"/>
      <c r="O84" s="22">
        <f>SUM(D84:N84)</f>
        <v>6</v>
      </c>
      <c r="Q84" s="6"/>
    </row>
    <row r="85" spans="1:17" ht="15.75" customHeight="1" thickBot="1" x14ac:dyDescent="0.4">
      <c r="A85" s="5"/>
      <c r="B85" s="1" t="s">
        <v>121</v>
      </c>
      <c r="C85" s="1" t="s">
        <v>259</v>
      </c>
      <c r="D85" s="1">
        <v>2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22">
        <f>SUM(D85:N85)</f>
        <v>2</v>
      </c>
      <c r="Q85" s="6"/>
    </row>
    <row r="86" spans="1:17" ht="15.75" customHeight="1" thickBot="1" x14ac:dyDescent="0.4">
      <c r="A86" s="5"/>
      <c r="B86" s="1" t="s">
        <v>121</v>
      </c>
      <c r="C86" s="1" t="s">
        <v>122</v>
      </c>
      <c r="D86" s="1">
        <v>1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22">
        <f>SUM(D86:N86)</f>
        <v>1</v>
      </c>
      <c r="Q86" s="6"/>
    </row>
    <row r="87" spans="1:17" ht="15.75" hidden="1" customHeight="1" thickBot="1" x14ac:dyDescent="0.4">
      <c r="A87" s="5"/>
      <c r="B87" s="1" t="s">
        <v>119</v>
      </c>
      <c r="C87" s="1" t="s">
        <v>120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2">
        <f t="shared" ref="O80:O93" si="6">SUM(D87:N87)</f>
        <v>0</v>
      </c>
      <c r="Q87" s="6"/>
    </row>
    <row r="88" spans="1:17" ht="15.75" hidden="1" customHeight="1" thickBot="1" x14ac:dyDescent="0.4">
      <c r="A88" s="5"/>
      <c r="B88" s="1" t="s">
        <v>167</v>
      </c>
      <c r="C88" s="1" t="s">
        <v>79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2">
        <f t="shared" si="6"/>
        <v>0</v>
      </c>
      <c r="Q88" s="6"/>
    </row>
    <row r="89" spans="1:17" ht="15.75" hidden="1" customHeight="1" thickBot="1" x14ac:dyDescent="0.4">
      <c r="A89" s="5"/>
      <c r="B89" s="1" t="s">
        <v>168</v>
      </c>
      <c r="C89" s="1" t="s">
        <v>169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2">
        <f t="shared" si="6"/>
        <v>0</v>
      </c>
      <c r="Q89" s="6"/>
    </row>
    <row r="90" spans="1:17" ht="15.75" hidden="1" customHeight="1" thickBot="1" x14ac:dyDescent="0.4">
      <c r="A90" s="5"/>
      <c r="B90" s="1" t="s">
        <v>172</v>
      </c>
      <c r="C90" s="1" t="s">
        <v>170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2">
        <f t="shared" si="6"/>
        <v>0</v>
      </c>
      <c r="Q90" s="6"/>
    </row>
    <row r="91" spans="1:17" ht="15.75" hidden="1" customHeight="1" thickBot="1" x14ac:dyDescent="0.4">
      <c r="A91" s="5"/>
      <c r="B91" s="1" t="s">
        <v>63</v>
      </c>
      <c r="C91" s="1" t="s">
        <v>64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2">
        <f t="shared" si="6"/>
        <v>0</v>
      </c>
      <c r="Q91" s="6"/>
    </row>
    <row r="92" spans="1:17" ht="15.75" hidden="1" customHeight="1" thickBot="1" x14ac:dyDescent="0.4">
      <c r="B92" s="1" t="s">
        <v>121</v>
      </c>
      <c r="C92" s="1" t="s">
        <v>122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2">
        <f t="shared" si="6"/>
        <v>0</v>
      </c>
      <c r="Q92" s="6"/>
    </row>
    <row r="93" spans="1:17" ht="14.15" hidden="1" customHeight="1" x14ac:dyDescent="0.35">
      <c r="B93" s="1" t="s">
        <v>105</v>
      </c>
      <c r="C93" s="1" t="s">
        <v>106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2">
        <f t="shared" si="6"/>
        <v>0</v>
      </c>
      <c r="Q93" s="6"/>
    </row>
    <row r="94" spans="1:17" ht="15.75" hidden="1" customHeight="1" x14ac:dyDescent="0.45">
      <c r="A94" s="14" t="s">
        <v>112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27"/>
      <c r="Q94" s="6"/>
    </row>
    <row r="95" spans="1:17" ht="14.15" hidden="1" customHeight="1" x14ac:dyDescent="0.35">
      <c r="B95" s="1" t="s">
        <v>0</v>
      </c>
      <c r="C95" s="1" t="s">
        <v>4</v>
      </c>
      <c r="D95" s="28">
        <v>42371</v>
      </c>
      <c r="E95" s="28">
        <v>42371</v>
      </c>
      <c r="F95" s="28">
        <v>42392</v>
      </c>
      <c r="G95" s="28">
        <v>42393</v>
      </c>
      <c r="H95" s="28"/>
      <c r="I95" s="28"/>
      <c r="J95" s="28">
        <v>42441</v>
      </c>
      <c r="K95" s="28">
        <v>42442</v>
      </c>
      <c r="L95" s="28">
        <v>42476</v>
      </c>
      <c r="M95" s="28">
        <v>42477</v>
      </c>
      <c r="N95" s="28">
        <v>42511</v>
      </c>
      <c r="O95" s="20" t="s">
        <v>1</v>
      </c>
      <c r="Q95" s="6"/>
    </row>
    <row r="96" spans="1:17" ht="14.15" hidden="1" customHeight="1" x14ac:dyDescent="0.35">
      <c r="B96" s="1" t="s">
        <v>82</v>
      </c>
      <c r="C96" s="1" t="s">
        <v>83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2">
        <f>SUM(D96:N96)</f>
        <v>0</v>
      </c>
      <c r="Q96" s="6"/>
    </row>
    <row r="97" spans="1:17" ht="14.15" hidden="1" customHeight="1" x14ac:dyDescent="0.35">
      <c r="B97" s="1" t="s">
        <v>104</v>
      </c>
      <c r="C97" s="1" t="s">
        <v>103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2">
        <f>SUM(D97:N97)</f>
        <v>0</v>
      </c>
      <c r="Q97" s="6"/>
    </row>
    <row r="98" spans="1:17" ht="16.5" customHeight="1" thickBot="1" x14ac:dyDescent="0.5">
      <c r="A98" s="25" t="s">
        <v>18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27"/>
      <c r="Q98" s="6"/>
    </row>
    <row r="99" spans="1:17" ht="14.15" customHeight="1" thickBot="1" x14ac:dyDescent="0.4">
      <c r="A99" s="30"/>
      <c r="B99" s="1" t="s">
        <v>0</v>
      </c>
      <c r="C99" s="1" t="s">
        <v>4</v>
      </c>
      <c r="D99" s="19">
        <v>43464</v>
      </c>
      <c r="E99" s="19">
        <v>43100</v>
      </c>
      <c r="F99" s="19">
        <v>43183</v>
      </c>
      <c r="G99" s="19">
        <v>43184</v>
      </c>
      <c r="H99" s="19">
        <v>43246</v>
      </c>
      <c r="I99" s="19">
        <v>43247</v>
      </c>
      <c r="J99" s="19">
        <v>43372</v>
      </c>
      <c r="K99" s="19">
        <v>43373</v>
      </c>
      <c r="L99" s="19">
        <v>43406</v>
      </c>
      <c r="M99" s="19">
        <v>43407</v>
      </c>
      <c r="N99" s="19">
        <v>43408</v>
      </c>
      <c r="O99" s="20" t="s">
        <v>1</v>
      </c>
      <c r="Q99" s="6"/>
    </row>
    <row r="100" spans="1:17" ht="14.15" customHeight="1" thickBot="1" x14ac:dyDescent="0.4">
      <c r="A100" s="7"/>
      <c r="B100" s="1"/>
      <c r="C100" s="1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22">
        <f t="shared" ref="O100:O108" si="7">SUM(D100:N100)</f>
        <v>0</v>
      </c>
      <c r="Q100" s="6"/>
    </row>
    <row r="101" spans="1:17" ht="15.75" hidden="1" customHeight="1" thickBot="1" x14ac:dyDescent="0.4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2">
        <f t="shared" si="7"/>
        <v>0</v>
      </c>
      <c r="Q101" s="6"/>
    </row>
    <row r="102" spans="1:17" ht="15.75" hidden="1" customHeight="1" thickBot="1" x14ac:dyDescent="0.4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2">
        <f t="shared" si="7"/>
        <v>0</v>
      </c>
      <c r="Q102" s="6"/>
    </row>
    <row r="103" spans="1:17" ht="15.75" hidden="1" customHeight="1" thickBot="1" x14ac:dyDescent="0.4">
      <c r="A103" s="5"/>
      <c r="B103" s="1"/>
      <c r="C103" s="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2">
        <f t="shared" si="7"/>
        <v>0</v>
      </c>
      <c r="Q103" s="6"/>
    </row>
    <row r="104" spans="1:17" ht="15.75" hidden="1" customHeight="1" thickBot="1" x14ac:dyDescent="0.4">
      <c r="A104" s="5"/>
      <c r="B104" s="1"/>
      <c r="C104" s="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2">
        <f t="shared" si="7"/>
        <v>0</v>
      </c>
      <c r="Q104" s="6"/>
    </row>
    <row r="105" spans="1:17" ht="15.75" hidden="1" customHeight="1" thickBot="1" x14ac:dyDescent="0.4">
      <c r="A105" s="5"/>
      <c r="B105" s="1"/>
      <c r="C105" s="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2">
        <f t="shared" si="7"/>
        <v>0</v>
      </c>
      <c r="Q105" s="6"/>
    </row>
    <row r="106" spans="1:17" ht="15.75" hidden="1" customHeight="1" thickBot="1" x14ac:dyDescent="0.4">
      <c r="A106" s="5"/>
      <c r="B106" s="1"/>
      <c r="C106" s="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2">
        <f t="shared" si="7"/>
        <v>0</v>
      </c>
      <c r="Q106" s="6"/>
    </row>
    <row r="107" spans="1:17" ht="15.75" hidden="1" customHeight="1" thickBot="1" x14ac:dyDescent="0.4">
      <c r="A107" s="5"/>
      <c r="B107" s="1"/>
      <c r="C107" s="3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2">
        <f t="shared" si="7"/>
        <v>0</v>
      </c>
      <c r="Q107" s="6"/>
    </row>
    <row r="108" spans="1:17" ht="14.15" hidden="1" customHeight="1" thickBot="1" x14ac:dyDescent="0.4">
      <c r="B108" s="1" t="s">
        <v>45</v>
      </c>
      <c r="C108" s="1" t="s">
        <v>14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2">
        <f t="shared" si="7"/>
        <v>0</v>
      </c>
      <c r="Q108" s="6"/>
    </row>
    <row r="109" spans="1:17" ht="19" thickBot="1" x14ac:dyDescent="0.5">
      <c r="A109" s="14" t="s">
        <v>183</v>
      </c>
      <c r="O109" s="36"/>
      <c r="Q109" s="6"/>
    </row>
    <row r="110" spans="1:17" ht="15" customHeight="1" thickBot="1" x14ac:dyDescent="0.4">
      <c r="B110" s="1" t="s">
        <v>0</v>
      </c>
      <c r="C110" s="1" t="s">
        <v>4</v>
      </c>
      <c r="D110" s="19">
        <v>43464</v>
      </c>
      <c r="E110" s="19">
        <v>43100</v>
      </c>
      <c r="F110" s="19">
        <v>43183</v>
      </c>
      <c r="G110" s="19">
        <v>43184</v>
      </c>
      <c r="H110" s="19">
        <v>43246</v>
      </c>
      <c r="I110" s="19">
        <v>43247</v>
      </c>
      <c r="J110" s="19">
        <v>43372</v>
      </c>
      <c r="K110" s="19">
        <v>43373</v>
      </c>
      <c r="L110" s="19">
        <v>43406</v>
      </c>
      <c r="M110" s="19">
        <v>43407</v>
      </c>
      <c r="N110" s="19">
        <v>43408</v>
      </c>
      <c r="O110" s="20" t="s">
        <v>1</v>
      </c>
      <c r="Q110" s="6"/>
    </row>
    <row r="111" spans="1:17" ht="15" customHeight="1" thickBot="1" x14ac:dyDescent="0.4">
      <c r="B111" s="1" t="s">
        <v>9</v>
      </c>
      <c r="C111" s="1" t="s">
        <v>289</v>
      </c>
      <c r="D111" s="70"/>
      <c r="E111" s="70"/>
      <c r="F111" s="70"/>
      <c r="G111" s="70"/>
      <c r="H111" s="44">
        <v>2</v>
      </c>
      <c r="I111" s="44">
        <v>1</v>
      </c>
      <c r="J111" s="44">
        <v>1</v>
      </c>
      <c r="K111" s="44">
        <v>1</v>
      </c>
      <c r="L111" s="44">
        <v>1</v>
      </c>
      <c r="M111" s="44">
        <v>1</v>
      </c>
      <c r="N111" s="44">
        <v>1</v>
      </c>
      <c r="O111" s="22">
        <f>SUM(D111:N111)</f>
        <v>8</v>
      </c>
      <c r="Q111" s="6"/>
    </row>
    <row r="112" spans="1:17" ht="15" customHeight="1" thickBot="1" x14ac:dyDescent="0.4">
      <c r="B112" s="1" t="s">
        <v>131</v>
      </c>
      <c r="C112" s="1" t="s">
        <v>179</v>
      </c>
      <c r="D112" s="70"/>
      <c r="E112" s="70"/>
      <c r="F112" s="44">
        <v>1</v>
      </c>
      <c r="G112" s="44">
        <v>1</v>
      </c>
      <c r="H112" s="44">
        <v>1</v>
      </c>
      <c r="I112" s="70"/>
      <c r="J112" s="70"/>
      <c r="K112" s="70"/>
      <c r="L112" s="70"/>
      <c r="M112" s="70"/>
      <c r="N112" s="70"/>
      <c r="O112" s="22">
        <f>SUM(D112:N112)</f>
        <v>3</v>
      </c>
      <c r="Q112" s="6"/>
    </row>
    <row r="113" spans="1:17" ht="15" customHeight="1" thickBot="1" x14ac:dyDescent="0.4">
      <c r="B113" s="1" t="s">
        <v>131</v>
      </c>
      <c r="C113" s="1" t="s">
        <v>232</v>
      </c>
      <c r="D113" s="70"/>
      <c r="E113" s="70"/>
      <c r="F113" s="70"/>
      <c r="G113" s="70"/>
      <c r="H113" s="70"/>
      <c r="I113" s="70"/>
      <c r="J113" s="44">
        <v>2</v>
      </c>
      <c r="K113" s="70"/>
      <c r="L113" s="70"/>
      <c r="M113" s="70"/>
      <c r="N113" s="70"/>
      <c r="O113" s="22">
        <f>SUM(D113:N113)</f>
        <v>2</v>
      </c>
      <c r="Q113" s="6"/>
    </row>
    <row r="114" spans="1:17" ht="15" customHeight="1" thickBot="1" x14ac:dyDescent="0.4">
      <c r="B114" s="1" t="s">
        <v>127</v>
      </c>
      <c r="C114" s="1" t="s">
        <v>260</v>
      </c>
      <c r="D114" s="44">
        <v>1</v>
      </c>
      <c r="E114" s="44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22">
        <f>SUM(D114:N114)</f>
        <v>2</v>
      </c>
      <c r="Q114" s="6"/>
    </row>
    <row r="115" spans="1:17" ht="15" hidden="1" customHeight="1" thickBot="1" x14ac:dyDescent="0.4">
      <c r="B115" s="1"/>
      <c r="C115" s="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2">
        <f t="shared" ref="O115:O118" si="8">SUM(D115:N115)</f>
        <v>0</v>
      </c>
      <c r="Q115" s="6"/>
    </row>
    <row r="116" spans="1:17" ht="15" hidden="1" customHeight="1" thickBot="1" x14ac:dyDescent="0.4">
      <c r="B116" s="1"/>
      <c r="C116" s="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2">
        <f t="shared" si="8"/>
        <v>0</v>
      </c>
      <c r="Q116" s="6"/>
    </row>
    <row r="117" spans="1:17" ht="15" hidden="1" customHeight="1" thickBot="1" x14ac:dyDescent="0.4">
      <c r="B117" s="1"/>
      <c r="C117" s="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2">
        <f t="shared" si="8"/>
        <v>0</v>
      </c>
      <c r="Q117" s="6"/>
    </row>
    <row r="118" spans="1:17" ht="14.15" hidden="1" customHeight="1" thickBot="1" x14ac:dyDescent="0.4">
      <c r="B118" s="1"/>
      <c r="C118" s="1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2">
        <f t="shared" si="8"/>
        <v>0</v>
      </c>
      <c r="Q118" s="6"/>
    </row>
    <row r="119" spans="1:17" ht="19" thickBot="1" x14ac:dyDescent="0.5">
      <c r="A119" s="14" t="s">
        <v>60</v>
      </c>
      <c r="B119" s="1"/>
      <c r="C119" s="1"/>
      <c r="O119" s="36"/>
      <c r="Q119" s="6"/>
    </row>
    <row r="120" spans="1:17" ht="15" customHeight="1" thickBot="1" x14ac:dyDescent="0.4">
      <c r="B120" s="1" t="s">
        <v>0</v>
      </c>
      <c r="C120" s="1" t="s">
        <v>4</v>
      </c>
      <c r="D120" s="19">
        <v>43464</v>
      </c>
      <c r="E120" s="19">
        <v>43100</v>
      </c>
      <c r="F120" s="19">
        <v>43183</v>
      </c>
      <c r="G120" s="19">
        <v>43184</v>
      </c>
      <c r="H120" s="19">
        <v>43246</v>
      </c>
      <c r="I120" s="19">
        <v>43247</v>
      </c>
      <c r="J120" s="19">
        <v>43372</v>
      </c>
      <c r="K120" s="19">
        <v>43373</v>
      </c>
      <c r="L120" s="19">
        <v>43406</v>
      </c>
      <c r="M120" s="19">
        <v>43407</v>
      </c>
      <c r="N120" s="19">
        <v>43408</v>
      </c>
      <c r="O120" s="20" t="s">
        <v>1</v>
      </c>
      <c r="Q120" s="6"/>
    </row>
    <row r="121" spans="1:17" ht="15" customHeight="1" thickBot="1" x14ac:dyDescent="0.4">
      <c r="B121" s="1" t="s">
        <v>131</v>
      </c>
      <c r="C121" s="31" t="s">
        <v>261</v>
      </c>
      <c r="D121" s="46">
        <v>1</v>
      </c>
      <c r="E121" s="46">
        <v>1</v>
      </c>
      <c r="F121" s="46">
        <v>1</v>
      </c>
      <c r="G121" s="46">
        <v>1</v>
      </c>
      <c r="H121" s="46">
        <v>1</v>
      </c>
      <c r="I121" s="72"/>
      <c r="J121" s="72"/>
      <c r="K121" s="72"/>
      <c r="L121" s="72"/>
      <c r="M121" s="72"/>
      <c r="N121" s="72"/>
      <c r="O121" s="22">
        <f>SUM(D121:N121)</f>
        <v>5</v>
      </c>
      <c r="Q121" s="6"/>
    </row>
    <row r="122" spans="1:17" ht="15" customHeight="1" thickBot="1" x14ac:dyDescent="0.4">
      <c r="B122" s="1" t="s">
        <v>131</v>
      </c>
      <c r="C122" s="31" t="s">
        <v>232</v>
      </c>
      <c r="D122" s="72"/>
      <c r="E122" s="72"/>
      <c r="F122" s="72"/>
      <c r="G122" s="72"/>
      <c r="H122" s="72"/>
      <c r="I122" s="72"/>
      <c r="J122" s="72"/>
      <c r="K122" s="46">
        <v>1</v>
      </c>
      <c r="L122" s="46">
        <v>1</v>
      </c>
      <c r="M122" s="46">
        <v>1</v>
      </c>
      <c r="N122" s="46">
        <v>1</v>
      </c>
      <c r="O122" s="22">
        <f>SUM(D122:N122)</f>
        <v>4</v>
      </c>
      <c r="Q122" s="6"/>
    </row>
    <row r="123" spans="1:17" ht="15" customHeight="1" thickBot="1" x14ac:dyDescent="0.4">
      <c r="B123" s="1" t="s">
        <v>56</v>
      </c>
      <c r="C123" s="1" t="s">
        <v>277</v>
      </c>
      <c r="D123" s="67"/>
      <c r="E123" s="67"/>
      <c r="F123" s="29">
        <v>2</v>
      </c>
      <c r="G123" s="67"/>
      <c r="H123" s="67"/>
      <c r="I123" s="67"/>
      <c r="J123" s="67"/>
      <c r="K123" s="67"/>
      <c r="L123" s="67"/>
      <c r="M123" s="67"/>
      <c r="N123" s="67"/>
      <c r="O123" s="22">
        <f>SUM(D123:N123)</f>
        <v>2</v>
      </c>
      <c r="Q123" s="6"/>
    </row>
    <row r="124" spans="1:17" ht="15" customHeight="1" thickBot="1" x14ac:dyDescent="0.4">
      <c r="B124" s="1" t="s">
        <v>45</v>
      </c>
      <c r="C124" s="31" t="s">
        <v>290</v>
      </c>
      <c r="D124" s="72"/>
      <c r="E124" s="72"/>
      <c r="F124" s="72"/>
      <c r="G124" s="72"/>
      <c r="H124" s="72"/>
      <c r="I124" s="72"/>
      <c r="J124" s="46">
        <v>1</v>
      </c>
      <c r="K124" s="72"/>
      <c r="L124" s="72"/>
      <c r="M124" s="72"/>
      <c r="N124" s="72"/>
      <c r="O124" s="22">
        <f>SUM(D124:N124)</f>
        <v>1</v>
      </c>
      <c r="Q124" s="6"/>
    </row>
    <row r="125" spans="1:17" ht="15" hidden="1" customHeight="1" thickBot="1" x14ac:dyDescent="0.4">
      <c r="B125" s="1"/>
      <c r="C125" s="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2">
        <f t="shared" ref="O121:O126" si="9">SUM(D125:N125)</f>
        <v>0</v>
      </c>
      <c r="Q125" s="6"/>
    </row>
    <row r="126" spans="1:17" ht="14.15" hidden="1" customHeight="1" thickBot="1" x14ac:dyDescent="0.4">
      <c r="B126" s="23"/>
      <c r="C126" s="1"/>
      <c r="D126" s="29"/>
      <c r="E126" s="29"/>
      <c r="F126" s="29"/>
      <c r="G126" s="29"/>
      <c r="H126" s="29"/>
      <c r="I126" s="29"/>
      <c r="J126" s="29"/>
      <c r="K126" s="29"/>
      <c r="L126" s="43"/>
      <c r="M126" s="43"/>
      <c r="N126" s="29"/>
      <c r="O126" s="22">
        <f t="shared" si="9"/>
        <v>0</v>
      </c>
      <c r="Q126" s="6"/>
    </row>
    <row r="127" spans="1:17" ht="19" thickBot="1" x14ac:dyDescent="0.5">
      <c r="A127" s="14" t="s">
        <v>58</v>
      </c>
      <c r="O127" s="36"/>
      <c r="Q127" s="6"/>
    </row>
    <row r="128" spans="1:17" ht="15" customHeight="1" thickBot="1" x14ac:dyDescent="0.4">
      <c r="B128" s="1" t="s">
        <v>0</v>
      </c>
      <c r="C128" s="1" t="s">
        <v>4</v>
      </c>
      <c r="D128" s="19">
        <v>43464</v>
      </c>
      <c r="E128" s="19">
        <v>43100</v>
      </c>
      <c r="F128" s="19">
        <v>43183</v>
      </c>
      <c r="G128" s="19">
        <v>43184</v>
      </c>
      <c r="H128" s="19">
        <v>43246</v>
      </c>
      <c r="I128" s="19">
        <v>43247</v>
      </c>
      <c r="J128" s="19">
        <v>43372</v>
      </c>
      <c r="K128" s="19">
        <v>43373</v>
      </c>
      <c r="L128" s="19">
        <v>43406</v>
      </c>
      <c r="M128" s="19">
        <v>43407</v>
      </c>
      <c r="N128" s="19">
        <v>43408</v>
      </c>
      <c r="O128" s="20" t="s">
        <v>1</v>
      </c>
      <c r="Q128" s="6"/>
    </row>
    <row r="129" spans="1:17" ht="15" customHeight="1" thickBot="1" x14ac:dyDescent="0.4">
      <c r="B129" s="21" t="s">
        <v>82</v>
      </c>
      <c r="C129" s="21" t="s">
        <v>262</v>
      </c>
      <c r="D129" s="21">
        <v>2</v>
      </c>
      <c r="E129" s="21">
        <v>2</v>
      </c>
      <c r="F129" s="21">
        <v>3</v>
      </c>
      <c r="G129" s="21">
        <v>1</v>
      </c>
      <c r="H129" s="71"/>
      <c r="I129" s="71"/>
      <c r="J129" s="1">
        <v>1</v>
      </c>
      <c r="K129" s="1">
        <v>1</v>
      </c>
      <c r="L129" s="1">
        <v>1</v>
      </c>
      <c r="M129" s="1">
        <v>2</v>
      </c>
      <c r="N129" s="68"/>
      <c r="O129" s="42">
        <f>SUM(D129:N129)</f>
        <v>13</v>
      </c>
      <c r="Q129" s="6"/>
    </row>
    <row r="130" spans="1:17" ht="15" customHeight="1" thickBot="1" x14ac:dyDescent="0.4">
      <c r="B130" s="1" t="s">
        <v>63</v>
      </c>
      <c r="C130" s="1" t="s">
        <v>219</v>
      </c>
      <c r="D130" s="46">
        <v>1</v>
      </c>
      <c r="E130" s="62">
        <v>3</v>
      </c>
      <c r="F130" s="72"/>
      <c r="G130" s="72"/>
      <c r="H130" s="46">
        <v>1</v>
      </c>
      <c r="I130" s="46">
        <v>1</v>
      </c>
      <c r="J130" s="72"/>
      <c r="K130" s="72"/>
      <c r="L130" s="70"/>
      <c r="M130" s="44">
        <v>1</v>
      </c>
      <c r="N130" s="44">
        <v>1</v>
      </c>
      <c r="O130" s="42">
        <f>SUM(D130:N130)</f>
        <v>8</v>
      </c>
      <c r="Q130" s="6"/>
    </row>
    <row r="131" spans="1:17" ht="15" customHeight="1" thickBot="1" x14ac:dyDescent="0.4">
      <c r="B131" s="21" t="s">
        <v>17</v>
      </c>
      <c r="C131" s="21" t="s">
        <v>263</v>
      </c>
      <c r="D131" s="21">
        <v>3</v>
      </c>
      <c r="E131" s="21">
        <v>1</v>
      </c>
      <c r="F131" s="71"/>
      <c r="G131" s="21">
        <v>2</v>
      </c>
      <c r="H131" s="71"/>
      <c r="I131" s="71"/>
      <c r="J131" s="68"/>
      <c r="K131" s="68"/>
      <c r="L131" s="68"/>
      <c r="M131" s="68"/>
      <c r="N131" s="68"/>
      <c r="O131" s="42">
        <f>SUM(D131:N131)</f>
        <v>6</v>
      </c>
      <c r="Q131" s="6"/>
    </row>
    <row r="132" spans="1:17" ht="15" customHeight="1" thickBot="1" x14ac:dyDescent="0.4">
      <c r="B132" s="21" t="s">
        <v>227</v>
      </c>
      <c r="C132" s="21" t="s">
        <v>179</v>
      </c>
      <c r="D132" s="71"/>
      <c r="E132" s="71"/>
      <c r="F132" s="21">
        <v>2</v>
      </c>
      <c r="G132" s="71"/>
      <c r="H132" s="71"/>
      <c r="I132" s="71"/>
      <c r="J132" s="68"/>
      <c r="K132" s="68"/>
      <c r="L132" s="68"/>
      <c r="M132" s="68"/>
      <c r="N132" s="68"/>
      <c r="O132" s="42">
        <f>SUM(D132:N132)</f>
        <v>2</v>
      </c>
      <c r="Q132" s="6"/>
    </row>
    <row r="133" spans="1:17" ht="13.5" customHeight="1" thickBot="1" x14ac:dyDescent="0.4">
      <c r="B133" s="21" t="s">
        <v>56</v>
      </c>
      <c r="C133" s="21" t="s">
        <v>277</v>
      </c>
      <c r="D133" s="71"/>
      <c r="E133" s="71"/>
      <c r="F133" s="21">
        <v>1</v>
      </c>
      <c r="G133" s="71"/>
      <c r="H133" s="71"/>
      <c r="I133" s="71"/>
      <c r="J133" s="68"/>
      <c r="K133" s="68"/>
      <c r="L133" s="68"/>
      <c r="M133" s="68"/>
      <c r="N133" s="68"/>
      <c r="O133" s="42">
        <f>SUM(D133:N133)</f>
        <v>1</v>
      </c>
      <c r="Q133" s="6"/>
    </row>
    <row r="134" spans="1:17" ht="13.5" hidden="1" customHeight="1" thickBot="1" x14ac:dyDescent="0.4">
      <c r="B134" s="21"/>
      <c r="C134" s="21"/>
      <c r="D134" s="21"/>
      <c r="E134" s="21"/>
      <c r="F134" s="21"/>
      <c r="G134" s="21"/>
      <c r="H134" s="21"/>
      <c r="I134" s="21"/>
      <c r="J134" s="1"/>
      <c r="K134" s="1"/>
      <c r="L134" s="1"/>
      <c r="M134" s="1"/>
      <c r="N134" s="1"/>
      <c r="O134" s="42">
        <f t="shared" ref="O134:O138" si="10">SUM(D134:N134)</f>
        <v>0</v>
      </c>
      <c r="Q134" s="6"/>
    </row>
    <row r="135" spans="1:17" ht="13.5" hidden="1" customHeight="1" thickBot="1" x14ac:dyDescent="0.4">
      <c r="B135" s="21"/>
      <c r="C135" s="21"/>
      <c r="D135" s="21"/>
      <c r="E135" s="21"/>
      <c r="F135" s="21"/>
      <c r="G135" s="21"/>
      <c r="H135" s="21"/>
      <c r="I135" s="21"/>
      <c r="J135" s="1"/>
      <c r="K135" s="1"/>
      <c r="L135" s="1"/>
      <c r="M135" s="1"/>
      <c r="N135" s="1"/>
      <c r="O135" s="42">
        <f t="shared" si="10"/>
        <v>0</v>
      </c>
      <c r="Q135" s="6"/>
    </row>
    <row r="136" spans="1:17" ht="13.5" hidden="1" customHeight="1" thickBot="1" x14ac:dyDescent="0.4">
      <c r="B136" s="21"/>
      <c r="C136" s="21"/>
      <c r="D136" s="21"/>
      <c r="E136" s="21"/>
      <c r="F136" s="21"/>
      <c r="G136" s="21"/>
      <c r="H136" s="21"/>
      <c r="I136" s="21"/>
      <c r="J136" s="1"/>
      <c r="K136" s="1"/>
      <c r="L136" s="1"/>
      <c r="M136" s="1"/>
      <c r="N136" s="1"/>
      <c r="O136" s="42">
        <f t="shared" si="10"/>
        <v>0</v>
      </c>
      <c r="Q136" s="6"/>
    </row>
    <row r="137" spans="1:17" ht="13.5" hidden="1" customHeight="1" thickBot="1" x14ac:dyDescent="0.4">
      <c r="B137" s="21"/>
      <c r="C137" s="21"/>
      <c r="D137" s="21"/>
      <c r="E137" s="21"/>
      <c r="F137" s="21"/>
      <c r="G137" s="21"/>
      <c r="H137" s="21"/>
      <c r="I137" s="21"/>
      <c r="J137" s="1"/>
      <c r="K137" s="1"/>
      <c r="L137" s="1"/>
      <c r="M137" s="1"/>
      <c r="N137" s="1"/>
      <c r="O137" s="42">
        <f t="shared" si="10"/>
        <v>0</v>
      </c>
      <c r="Q137" s="6"/>
    </row>
    <row r="138" spans="1:17" ht="14.15" hidden="1" customHeight="1" thickBot="1" x14ac:dyDescent="0.4">
      <c r="B138" s="2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2">
        <f t="shared" si="10"/>
        <v>0</v>
      </c>
      <c r="Q138" s="6"/>
    </row>
    <row r="139" spans="1:17" ht="16.5" customHeight="1" thickBot="1" x14ac:dyDescent="0.5">
      <c r="A139" s="25" t="s">
        <v>133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27"/>
      <c r="Q139" s="6"/>
    </row>
    <row r="140" spans="1:17" ht="14.15" customHeight="1" thickBot="1" x14ac:dyDescent="0.4">
      <c r="A140" s="8"/>
      <c r="B140" s="1" t="s">
        <v>0</v>
      </c>
      <c r="C140" s="1" t="s">
        <v>4</v>
      </c>
      <c r="D140" s="19">
        <v>43464</v>
      </c>
      <c r="E140" s="19">
        <v>43100</v>
      </c>
      <c r="F140" s="19">
        <v>43183</v>
      </c>
      <c r="G140" s="19">
        <v>43184</v>
      </c>
      <c r="H140" s="19">
        <v>43246</v>
      </c>
      <c r="I140" s="19">
        <v>43247</v>
      </c>
      <c r="J140" s="19">
        <v>43372</v>
      </c>
      <c r="K140" s="19">
        <v>43373</v>
      </c>
      <c r="L140" s="19">
        <v>43406</v>
      </c>
      <c r="M140" s="19">
        <v>43407</v>
      </c>
      <c r="N140" s="19">
        <v>43408</v>
      </c>
      <c r="O140" s="20" t="s">
        <v>1</v>
      </c>
      <c r="Q140" s="6"/>
    </row>
    <row r="141" spans="1:17" ht="14.15" hidden="1" customHeight="1" x14ac:dyDescent="0.35">
      <c r="A141" s="7"/>
      <c r="B141" s="1" t="s">
        <v>63</v>
      </c>
      <c r="C141" s="1" t="s">
        <v>64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2">
        <f t="shared" ref="O141:O153" si="11">SUM(D141:N141)</f>
        <v>0</v>
      </c>
      <c r="Q141" s="6"/>
    </row>
    <row r="142" spans="1:17" ht="14.15" hidden="1" customHeight="1" x14ac:dyDescent="0.35">
      <c r="B142" s="1" t="s">
        <v>32</v>
      </c>
      <c r="C142" s="1" t="s">
        <v>37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2">
        <f t="shared" si="11"/>
        <v>0</v>
      </c>
      <c r="Q142" s="6"/>
    </row>
    <row r="143" spans="1:17" ht="14.15" customHeight="1" thickBot="1" x14ac:dyDescent="0.4">
      <c r="B143" s="1" t="s">
        <v>69</v>
      </c>
      <c r="C143" s="1" t="s">
        <v>14</v>
      </c>
      <c r="D143" s="1">
        <v>2</v>
      </c>
      <c r="E143" s="1">
        <v>2</v>
      </c>
      <c r="F143" s="68"/>
      <c r="G143" s="1">
        <v>3</v>
      </c>
      <c r="H143" s="1">
        <v>3</v>
      </c>
      <c r="I143" s="1">
        <v>2</v>
      </c>
      <c r="J143" s="1">
        <v>2</v>
      </c>
      <c r="K143" s="1">
        <v>2</v>
      </c>
      <c r="L143" s="68"/>
      <c r="M143" s="68"/>
      <c r="N143" s="68"/>
      <c r="O143" s="22">
        <f>SUM(D143:N143)</f>
        <v>16</v>
      </c>
      <c r="Q143" s="6"/>
    </row>
    <row r="144" spans="1:17" ht="14.15" customHeight="1" thickBot="1" x14ac:dyDescent="0.4">
      <c r="B144" s="1" t="s">
        <v>264</v>
      </c>
      <c r="C144" s="1" t="s">
        <v>152</v>
      </c>
      <c r="D144" s="1">
        <v>1</v>
      </c>
      <c r="E144" s="1">
        <v>1</v>
      </c>
      <c r="F144" s="1">
        <v>1</v>
      </c>
      <c r="G144" s="1">
        <v>2</v>
      </c>
      <c r="H144" s="1">
        <v>1</v>
      </c>
      <c r="I144" s="1">
        <v>1</v>
      </c>
      <c r="J144" s="68"/>
      <c r="K144" s="68"/>
      <c r="L144" s="68"/>
      <c r="M144" s="68"/>
      <c r="N144" s="68"/>
      <c r="O144" s="22">
        <f>SUM(D144:N144)</f>
        <v>7</v>
      </c>
      <c r="Q144" s="6"/>
    </row>
    <row r="145" spans="1:17" ht="14.15" customHeight="1" thickBot="1" x14ac:dyDescent="0.4">
      <c r="B145" s="1" t="s">
        <v>148</v>
      </c>
      <c r="C145" s="1" t="s">
        <v>149</v>
      </c>
      <c r="D145" s="68"/>
      <c r="E145" s="68"/>
      <c r="F145" s="1">
        <v>2</v>
      </c>
      <c r="G145" s="1">
        <v>1</v>
      </c>
      <c r="H145" s="1">
        <v>2</v>
      </c>
      <c r="I145" s="68"/>
      <c r="J145" s="1">
        <v>1</v>
      </c>
      <c r="K145" s="68"/>
      <c r="L145" s="68"/>
      <c r="M145" s="1">
        <v>1</v>
      </c>
      <c r="N145" s="68"/>
      <c r="O145" s="22">
        <f>SUM(D145:N145)</f>
        <v>7</v>
      </c>
      <c r="Q145" s="6"/>
    </row>
    <row r="146" spans="1:17" ht="14.15" customHeight="1" thickBot="1" x14ac:dyDescent="0.4">
      <c r="B146" s="1" t="s">
        <v>312</v>
      </c>
      <c r="C146" s="1" t="s">
        <v>30</v>
      </c>
      <c r="D146" s="68"/>
      <c r="E146" s="68"/>
      <c r="F146" s="68"/>
      <c r="G146" s="68"/>
      <c r="H146" s="68"/>
      <c r="I146" s="68"/>
      <c r="J146" s="68"/>
      <c r="K146" s="1">
        <v>1</v>
      </c>
      <c r="L146" s="68"/>
      <c r="M146" s="68"/>
      <c r="N146" s="68"/>
      <c r="O146" s="22">
        <f>SUM(D146:N146)</f>
        <v>1</v>
      </c>
      <c r="Q146" s="6"/>
    </row>
    <row r="147" spans="1:17" ht="14.15" hidden="1" customHeight="1" thickBot="1" x14ac:dyDescent="0.4">
      <c r="B147" s="1" t="s">
        <v>148</v>
      </c>
      <c r="C147" s="1" t="s">
        <v>149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2">
        <f t="shared" si="11"/>
        <v>0</v>
      </c>
      <c r="Q147" s="6"/>
    </row>
    <row r="148" spans="1:17" ht="14.15" hidden="1" customHeight="1" thickBot="1" x14ac:dyDescent="0.4">
      <c r="B148" s="1" t="s">
        <v>134</v>
      </c>
      <c r="C148" s="1" t="s">
        <v>207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2">
        <f t="shared" si="11"/>
        <v>0</v>
      </c>
      <c r="Q148" s="6"/>
    </row>
    <row r="149" spans="1:17" ht="14.15" hidden="1" customHeight="1" thickBot="1" x14ac:dyDescent="0.4">
      <c r="B149" s="1" t="s">
        <v>135</v>
      </c>
      <c r="C149" s="1" t="s">
        <v>129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2">
        <f t="shared" si="11"/>
        <v>0</v>
      </c>
      <c r="Q149" s="6"/>
    </row>
    <row r="150" spans="1:17" ht="14.15" hidden="1" customHeight="1" thickBot="1" x14ac:dyDescent="0.4">
      <c r="B150" s="1" t="s">
        <v>69</v>
      </c>
      <c r="C150" s="1" t="s">
        <v>70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2">
        <f t="shared" si="11"/>
        <v>0</v>
      </c>
      <c r="Q150" s="6"/>
    </row>
    <row r="151" spans="1:17" ht="16" hidden="1" thickBo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2">
        <f t="shared" si="11"/>
        <v>0</v>
      </c>
      <c r="Q151" s="6"/>
    </row>
    <row r="152" spans="1:17" ht="16" hidden="1" thickBo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2">
        <f t="shared" si="11"/>
        <v>0</v>
      </c>
      <c r="Q152" s="6"/>
    </row>
    <row r="153" spans="1:17" ht="16" hidden="1" thickBo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2">
        <f t="shared" si="11"/>
        <v>0</v>
      </c>
      <c r="Q153" s="6"/>
    </row>
    <row r="154" spans="1:17" ht="16.5" customHeight="1" thickBot="1" x14ac:dyDescent="0.5">
      <c r="A154" s="25" t="s">
        <v>186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27"/>
      <c r="Q154" s="6"/>
    </row>
    <row r="155" spans="1:17" ht="14.15" customHeight="1" thickBot="1" x14ac:dyDescent="0.4">
      <c r="A155" s="8"/>
      <c r="B155" s="1" t="s">
        <v>0</v>
      </c>
      <c r="C155" s="1" t="s">
        <v>4</v>
      </c>
      <c r="D155" s="19">
        <v>43464</v>
      </c>
      <c r="E155" s="19">
        <v>43100</v>
      </c>
      <c r="F155" s="19">
        <v>43183</v>
      </c>
      <c r="G155" s="19">
        <v>43184</v>
      </c>
      <c r="H155" s="19">
        <v>43246</v>
      </c>
      <c r="I155" s="19">
        <v>43247</v>
      </c>
      <c r="J155" s="19">
        <v>43372</v>
      </c>
      <c r="K155" s="19">
        <v>43373</v>
      </c>
      <c r="L155" s="19">
        <v>43406</v>
      </c>
      <c r="M155" s="19">
        <v>43407</v>
      </c>
      <c r="N155" s="19">
        <v>43408</v>
      </c>
      <c r="O155" s="20" t="s">
        <v>1</v>
      </c>
      <c r="Q155" s="6"/>
    </row>
    <row r="156" spans="1:17" ht="14.15" hidden="1" customHeight="1" x14ac:dyDescent="0.35">
      <c r="A156" s="7"/>
      <c r="B156" s="1" t="s">
        <v>63</v>
      </c>
      <c r="C156" s="1" t="s">
        <v>64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2">
        <f t="shared" ref="O156:O162" si="12">SUM(D156:N156)</f>
        <v>0</v>
      </c>
      <c r="Q156" s="6"/>
    </row>
    <row r="157" spans="1:17" ht="14.15" hidden="1" customHeight="1" x14ac:dyDescent="0.35">
      <c r="B157" s="1" t="s">
        <v>32</v>
      </c>
      <c r="C157" s="1" t="s">
        <v>37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2">
        <f t="shared" si="12"/>
        <v>0</v>
      </c>
      <c r="Q157" s="6"/>
    </row>
    <row r="158" spans="1:17" ht="14.15" customHeight="1" thickBot="1" x14ac:dyDescent="0.4">
      <c r="B158" s="1"/>
      <c r="C158" s="1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22">
        <f t="shared" si="12"/>
        <v>0</v>
      </c>
      <c r="Q158" s="6"/>
    </row>
    <row r="159" spans="1:17" ht="14.15" hidden="1" customHeight="1" thickBo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2">
        <f t="shared" si="12"/>
        <v>0</v>
      </c>
      <c r="Q159" s="6"/>
    </row>
    <row r="160" spans="1:17" ht="16" hidden="1" thickBo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2">
        <f t="shared" si="12"/>
        <v>0</v>
      </c>
      <c r="Q160" s="6"/>
    </row>
    <row r="161" spans="1:17" ht="16" hidden="1" thickBo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2">
        <f t="shared" si="12"/>
        <v>0</v>
      </c>
      <c r="Q161" s="6"/>
    </row>
    <row r="162" spans="1:17" ht="16" hidden="1" thickBo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2">
        <f t="shared" si="12"/>
        <v>0</v>
      </c>
      <c r="Q162" s="6"/>
    </row>
    <row r="163" spans="1:17" hidden="1" x14ac:dyDescent="0.3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27"/>
      <c r="Q163" s="6"/>
    </row>
    <row r="164" spans="1:17" ht="19" thickBot="1" x14ac:dyDescent="0.5">
      <c r="A164" s="14" t="s">
        <v>43</v>
      </c>
      <c r="O164" s="36"/>
      <c r="Q164" s="6"/>
    </row>
    <row r="165" spans="1:17" ht="15" customHeight="1" thickBot="1" x14ac:dyDescent="0.4">
      <c r="A165" s="8"/>
      <c r="B165" s="1" t="s">
        <v>0</v>
      </c>
      <c r="C165" s="1" t="s">
        <v>4</v>
      </c>
      <c r="D165" s="19">
        <v>43464</v>
      </c>
      <c r="E165" s="19">
        <v>43100</v>
      </c>
      <c r="F165" s="19">
        <v>43183</v>
      </c>
      <c r="G165" s="19">
        <v>43184</v>
      </c>
      <c r="H165" s="19">
        <v>43246</v>
      </c>
      <c r="I165" s="19">
        <v>43247</v>
      </c>
      <c r="J165" s="19">
        <v>43372</v>
      </c>
      <c r="K165" s="19">
        <v>43373</v>
      </c>
      <c r="L165" s="19">
        <v>43406</v>
      </c>
      <c r="M165" s="19">
        <v>43407</v>
      </c>
      <c r="N165" s="19">
        <v>43408</v>
      </c>
      <c r="O165" s="20" t="s">
        <v>1</v>
      </c>
      <c r="Q165" s="6"/>
    </row>
    <row r="166" spans="1:17" ht="15" customHeight="1" thickBot="1" x14ac:dyDescent="0.4">
      <c r="A166" s="8"/>
      <c r="B166" s="1" t="s">
        <v>95</v>
      </c>
      <c r="C166" s="1" t="s">
        <v>200</v>
      </c>
      <c r="D166" s="21">
        <v>1</v>
      </c>
      <c r="E166" s="21">
        <v>3</v>
      </c>
      <c r="F166" s="21">
        <v>5</v>
      </c>
      <c r="G166" s="21">
        <v>4</v>
      </c>
      <c r="H166" s="21">
        <v>4</v>
      </c>
      <c r="I166" s="21">
        <v>3</v>
      </c>
      <c r="J166" s="1">
        <v>3</v>
      </c>
      <c r="K166" s="1">
        <v>2</v>
      </c>
      <c r="L166" s="1">
        <v>1</v>
      </c>
      <c r="M166" s="1">
        <v>4</v>
      </c>
      <c r="N166" s="1">
        <v>3</v>
      </c>
      <c r="O166" s="22">
        <f>SUM(D166:N166)</f>
        <v>33</v>
      </c>
      <c r="Q166" s="6"/>
    </row>
    <row r="167" spans="1:17" ht="15" customHeight="1" thickBot="1" x14ac:dyDescent="0.4">
      <c r="A167" s="8"/>
      <c r="B167" s="1" t="s">
        <v>137</v>
      </c>
      <c r="C167" s="1" t="s">
        <v>138</v>
      </c>
      <c r="D167" s="21">
        <v>3</v>
      </c>
      <c r="E167" s="21">
        <v>4</v>
      </c>
      <c r="F167" s="21">
        <v>4</v>
      </c>
      <c r="G167" s="21">
        <v>5</v>
      </c>
      <c r="H167" s="21">
        <v>3</v>
      </c>
      <c r="I167" s="21">
        <v>4</v>
      </c>
      <c r="J167" s="1">
        <v>2</v>
      </c>
      <c r="K167" s="1">
        <v>1</v>
      </c>
      <c r="L167" s="1">
        <v>2</v>
      </c>
      <c r="M167" s="1">
        <v>2</v>
      </c>
      <c r="N167" s="1">
        <v>2</v>
      </c>
      <c r="O167" s="22">
        <f>SUM(D167:N167)</f>
        <v>32</v>
      </c>
      <c r="Q167" s="6"/>
    </row>
    <row r="168" spans="1:17" ht="15" customHeight="1" thickBot="1" x14ac:dyDescent="0.4">
      <c r="A168" s="8"/>
      <c r="B168" s="1" t="s">
        <v>95</v>
      </c>
      <c r="C168" s="1" t="s">
        <v>171</v>
      </c>
      <c r="D168" s="21">
        <v>4</v>
      </c>
      <c r="E168" s="21">
        <v>2</v>
      </c>
      <c r="F168" s="21">
        <v>1</v>
      </c>
      <c r="G168" s="21">
        <v>3</v>
      </c>
      <c r="H168" s="21">
        <v>2</v>
      </c>
      <c r="I168" s="21">
        <v>1</v>
      </c>
      <c r="J168" s="1">
        <v>1</v>
      </c>
      <c r="K168" s="1">
        <v>3</v>
      </c>
      <c r="L168" s="1">
        <v>4</v>
      </c>
      <c r="M168" s="1">
        <v>3</v>
      </c>
      <c r="N168" s="1">
        <v>4</v>
      </c>
      <c r="O168" s="22">
        <f>SUM(D168:N168)</f>
        <v>28</v>
      </c>
      <c r="Q168" s="6"/>
    </row>
    <row r="169" spans="1:17" ht="15" customHeight="1" thickBot="1" x14ac:dyDescent="0.4">
      <c r="A169" s="8"/>
      <c r="B169" s="1" t="s">
        <v>102</v>
      </c>
      <c r="C169" s="1" t="s">
        <v>84</v>
      </c>
      <c r="D169" s="21">
        <v>2</v>
      </c>
      <c r="E169" s="21">
        <v>1</v>
      </c>
      <c r="F169" s="21">
        <v>3</v>
      </c>
      <c r="G169" s="21">
        <v>2</v>
      </c>
      <c r="H169" s="21">
        <v>1</v>
      </c>
      <c r="I169" s="21">
        <v>2</v>
      </c>
      <c r="J169" s="68"/>
      <c r="K169" s="68"/>
      <c r="L169" s="1">
        <v>3</v>
      </c>
      <c r="M169" s="1">
        <v>1</v>
      </c>
      <c r="N169" s="1">
        <v>1</v>
      </c>
      <c r="O169" s="22">
        <f>SUM(D169:N169)</f>
        <v>16</v>
      </c>
      <c r="Q169" s="6"/>
    </row>
    <row r="170" spans="1:17" ht="15" customHeight="1" thickBot="1" x14ac:dyDescent="0.4">
      <c r="A170" s="8"/>
      <c r="B170" s="1" t="s">
        <v>164</v>
      </c>
      <c r="C170" s="1" t="s">
        <v>278</v>
      </c>
      <c r="D170" s="71"/>
      <c r="E170" s="71"/>
      <c r="F170" s="21">
        <v>2</v>
      </c>
      <c r="G170" s="21">
        <v>1</v>
      </c>
      <c r="H170" s="71"/>
      <c r="I170" s="71"/>
      <c r="J170" s="68"/>
      <c r="K170" s="68"/>
      <c r="L170" s="68"/>
      <c r="M170" s="68"/>
      <c r="N170" s="68"/>
      <c r="O170" s="22">
        <f>SUM(D170:N170)</f>
        <v>3</v>
      </c>
      <c r="Q170" s="6"/>
    </row>
    <row r="171" spans="1:17" ht="14.15" hidden="1" customHeight="1" thickBot="1" x14ac:dyDescent="0.4">
      <c r="A171" s="9"/>
      <c r="B171" s="1"/>
      <c r="C171" s="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2">
        <f t="shared" ref="O171:O177" si="13">SUM(D171:N171)</f>
        <v>0</v>
      </c>
      <c r="Q171" s="6"/>
    </row>
    <row r="172" spans="1:17" ht="14.15" hidden="1" customHeight="1" thickBot="1" x14ac:dyDescent="0.4">
      <c r="A172" s="9"/>
      <c r="B172" s="1"/>
      <c r="C172" s="1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2">
        <f t="shared" si="13"/>
        <v>0</v>
      </c>
      <c r="Q172" s="6"/>
    </row>
    <row r="173" spans="1:17" ht="14.15" hidden="1" customHeight="1" x14ac:dyDescent="0.3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2">
        <f t="shared" si="13"/>
        <v>0</v>
      </c>
      <c r="Q173" s="6"/>
    </row>
    <row r="174" spans="1:17" ht="14.15" hidden="1" customHeight="1" x14ac:dyDescent="0.35">
      <c r="B174" s="1"/>
      <c r="C174" s="37"/>
      <c r="D174" s="1"/>
      <c r="E174" s="1"/>
      <c r="F174" s="1"/>
      <c r="G174" s="1"/>
      <c r="H174" s="38"/>
      <c r="I174" s="38"/>
      <c r="J174" s="38"/>
      <c r="K174" s="1"/>
      <c r="L174" s="1"/>
      <c r="M174" s="1"/>
      <c r="N174" s="1"/>
      <c r="O174" s="22">
        <f t="shared" si="13"/>
        <v>0</v>
      </c>
      <c r="Q174" s="6"/>
    </row>
    <row r="175" spans="1:17" ht="14.15" hidden="1" customHeight="1" x14ac:dyDescent="0.35">
      <c r="B175" s="1"/>
      <c r="C175" s="37"/>
      <c r="D175" s="1"/>
      <c r="E175" s="1"/>
      <c r="F175" s="1"/>
      <c r="G175" s="1"/>
      <c r="H175" s="38"/>
      <c r="I175" s="38"/>
      <c r="J175" s="38"/>
      <c r="K175" s="1"/>
      <c r="L175" s="1"/>
      <c r="M175" s="1"/>
      <c r="N175" s="1"/>
      <c r="O175" s="22">
        <f t="shared" si="13"/>
        <v>0</v>
      </c>
      <c r="Q175" s="6"/>
    </row>
    <row r="176" spans="1:17" ht="14.15" hidden="1" customHeight="1" x14ac:dyDescent="0.35">
      <c r="B176" s="1"/>
      <c r="C176" s="1"/>
      <c r="D176" s="39"/>
      <c r="E176" s="39"/>
      <c r="F176" s="39"/>
      <c r="G176" s="39"/>
      <c r="H176" s="39"/>
      <c r="I176" s="39"/>
      <c r="J176" s="1"/>
      <c r="K176" s="1"/>
      <c r="L176" s="1"/>
      <c r="M176" s="1"/>
      <c r="N176" s="1"/>
      <c r="O176" s="22">
        <f t="shared" si="13"/>
        <v>0</v>
      </c>
      <c r="Q176" s="6"/>
    </row>
    <row r="177" spans="1:17" ht="14.15" hidden="1" customHeight="1" thickBo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2">
        <f t="shared" si="13"/>
        <v>0</v>
      </c>
      <c r="Q177" s="6"/>
    </row>
    <row r="178" spans="1:17" ht="19" thickBot="1" x14ac:dyDescent="0.5">
      <c r="A178" s="14" t="s">
        <v>44</v>
      </c>
      <c r="O178" s="36"/>
      <c r="Q178" s="6"/>
    </row>
    <row r="179" spans="1:17" ht="15" customHeight="1" thickBot="1" x14ac:dyDescent="0.4">
      <c r="A179" s="8"/>
      <c r="B179" s="1" t="s">
        <v>0</v>
      </c>
      <c r="C179" s="1" t="s">
        <v>4</v>
      </c>
      <c r="D179" s="19">
        <v>43464</v>
      </c>
      <c r="E179" s="19">
        <v>43100</v>
      </c>
      <c r="F179" s="19">
        <v>43183</v>
      </c>
      <c r="G179" s="19">
        <v>43184</v>
      </c>
      <c r="H179" s="19">
        <v>43246</v>
      </c>
      <c r="I179" s="19">
        <v>43247</v>
      </c>
      <c r="J179" s="19">
        <v>43372</v>
      </c>
      <c r="K179" s="19">
        <v>43373</v>
      </c>
      <c r="L179" s="19">
        <v>43406</v>
      </c>
      <c r="M179" s="19">
        <v>43407</v>
      </c>
      <c r="N179" s="19">
        <v>43408</v>
      </c>
      <c r="O179" s="20" t="s">
        <v>1</v>
      </c>
      <c r="Q179" s="6"/>
    </row>
    <row r="180" spans="1:17" ht="14.15" customHeight="1" thickBot="1" x14ac:dyDescent="0.4">
      <c r="A180" s="7"/>
      <c r="B180" s="1" t="s">
        <v>95</v>
      </c>
      <c r="C180" s="1" t="s">
        <v>200</v>
      </c>
      <c r="D180" s="1">
        <v>1</v>
      </c>
      <c r="E180" s="1">
        <v>3</v>
      </c>
      <c r="F180" s="1">
        <v>5</v>
      </c>
      <c r="G180" s="1">
        <v>4</v>
      </c>
      <c r="H180" s="1">
        <v>4</v>
      </c>
      <c r="I180" s="1">
        <v>3</v>
      </c>
      <c r="J180" s="1">
        <v>3</v>
      </c>
      <c r="K180" s="1">
        <v>2</v>
      </c>
      <c r="L180" s="1">
        <v>1</v>
      </c>
      <c r="M180" s="1">
        <v>4</v>
      </c>
      <c r="N180" s="1">
        <v>3</v>
      </c>
      <c r="O180" s="22">
        <f>SUM(D180:N180)</f>
        <v>33</v>
      </c>
      <c r="Q180" s="6"/>
    </row>
    <row r="181" spans="1:17" ht="14.15" customHeight="1" thickBot="1" x14ac:dyDescent="0.4">
      <c r="A181" s="7"/>
      <c r="B181" s="1" t="s">
        <v>137</v>
      </c>
      <c r="C181" s="1" t="s">
        <v>138</v>
      </c>
      <c r="D181" s="1">
        <v>3</v>
      </c>
      <c r="E181" s="1">
        <v>4</v>
      </c>
      <c r="F181" s="1">
        <v>4</v>
      </c>
      <c r="G181" s="1">
        <v>5</v>
      </c>
      <c r="H181" s="1">
        <v>3</v>
      </c>
      <c r="I181" s="1">
        <v>4</v>
      </c>
      <c r="J181" s="1">
        <v>2</v>
      </c>
      <c r="K181" s="1">
        <v>1</v>
      </c>
      <c r="L181" s="1">
        <v>2</v>
      </c>
      <c r="M181" s="1">
        <v>2</v>
      </c>
      <c r="N181" s="1">
        <v>2</v>
      </c>
      <c r="O181" s="22">
        <f>SUM(D181:N181)</f>
        <v>32</v>
      </c>
      <c r="Q181" s="6"/>
    </row>
    <row r="182" spans="1:17" ht="14.15" customHeight="1" thickBot="1" x14ac:dyDescent="0.4">
      <c r="A182" s="7"/>
      <c r="B182" s="1" t="s">
        <v>95</v>
      </c>
      <c r="C182" s="1" t="s">
        <v>171</v>
      </c>
      <c r="D182" s="1">
        <v>4</v>
      </c>
      <c r="E182" s="1">
        <v>2</v>
      </c>
      <c r="F182" s="1">
        <v>1</v>
      </c>
      <c r="G182" s="1">
        <v>3</v>
      </c>
      <c r="H182" s="1">
        <v>2</v>
      </c>
      <c r="I182" s="1">
        <v>1</v>
      </c>
      <c r="J182" s="1">
        <v>1</v>
      </c>
      <c r="K182" s="1">
        <v>3</v>
      </c>
      <c r="L182" s="1">
        <v>4</v>
      </c>
      <c r="M182" s="1">
        <v>3</v>
      </c>
      <c r="N182" s="1">
        <v>4</v>
      </c>
      <c r="O182" s="22">
        <f>SUM(D182:N182)</f>
        <v>28</v>
      </c>
      <c r="Q182" s="6"/>
    </row>
    <row r="183" spans="1:17" ht="14.15" customHeight="1" thickBot="1" x14ac:dyDescent="0.4">
      <c r="A183" s="7"/>
      <c r="B183" s="1" t="s">
        <v>102</v>
      </c>
      <c r="C183" s="1" t="s">
        <v>84</v>
      </c>
      <c r="D183" s="1">
        <v>2</v>
      </c>
      <c r="E183" s="1">
        <v>1</v>
      </c>
      <c r="F183" s="1">
        <v>3</v>
      </c>
      <c r="G183" s="1">
        <v>2</v>
      </c>
      <c r="H183" s="1">
        <v>1</v>
      </c>
      <c r="I183" s="1">
        <v>2</v>
      </c>
      <c r="J183" s="68"/>
      <c r="K183" s="68"/>
      <c r="L183" s="1">
        <v>3</v>
      </c>
      <c r="M183" s="1">
        <v>1</v>
      </c>
      <c r="N183" s="1">
        <v>1</v>
      </c>
      <c r="O183" s="22">
        <f>SUM(D183:N183)</f>
        <v>16</v>
      </c>
      <c r="Q183" s="6"/>
    </row>
    <row r="184" spans="1:17" ht="14.15" customHeight="1" thickBot="1" x14ac:dyDescent="0.4">
      <c r="A184" s="9"/>
      <c r="B184" s="1" t="s">
        <v>164</v>
      </c>
      <c r="C184" s="1" t="s">
        <v>278</v>
      </c>
      <c r="D184" s="68"/>
      <c r="E184" s="68"/>
      <c r="F184" s="1">
        <v>2</v>
      </c>
      <c r="G184" s="1">
        <v>1</v>
      </c>
      <c r="H184" s="68"/>
      <c r="I184" s="68"/>
      <c r="J184" s="68"/>
      <c r="K184" s="68"/>
      <c r="L184" s="1"/>
      <c r="M184" s="1"/>
      <c r="N184" s="1"/>
      <c r="O184" s="22">
        <f>SUM(D184:N184)</f>
        <v>3</v>
      </c>
      <c r="Q184" s="6"/>
    </row>
    <row r="185" spans="1:17" ht="14.15" hidden="1" customHeight="1" thickBot="1" x14ac:dyDescent="0.4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2">
        <f t="shared" ref="O185:O187" si="14">SUM(D185:N185)</f>
        <v>0</v>
      </c>
      <c r="Q185" s="6"/>
    </row>
    <row r="186" spans="1:17" ht="14.15" hidden="1" customHeight="1" thickBot="1" x14ac:dyDescent="0.4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2">
        <f t="shared" si="14"/>
        <v>0</v>
      </c>
      <c r="Q186" s="6"/>
    </row>
    <row r="187" spans="1:17" ht="14.15" hidden="1" customHeight="1" thickBo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2">
        <f t="shared" si="14"/>
        <v>0</v>
      </c>
      <c r="Q187" s="6"/>
    </row>
    <row r="188" spans="1:17" ht="17.25" customHeight="1" thickBot="1" x14ac:dyDescent="0.5">
      <c r="A188" s="25" t="s">
        <v>19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27"/>
      <c r="Q188" s="6"/>
    </row>
    <row r="189" spans="1:17" ht="14.15" customHeight="1" thickBot="1" x14ac:dyDescent="0.4">
      <c r="A189" s="8"/>
      <c r="B189" s="1" t="s">
        <v>0</v>
      </c>
      <c r="C189" s="1" t="s">
        <v>4</v>
      </c>
      <c r="D189" s="19">
        <v>43464</v>
      </c>
      <c r="E189" s="19">
        <v>43100</v>
      </c>
      <c r="F189" s="19">
        <v>43183</v>
      </c>
      <c r="G189" s="19">
        <v>43184</v>
      </c>
      <c r="H189" s="19">
        <v>43246</v>
      </c>
      <c r="I189" s="19">
        <v>43247</v>
      </c>
      <c r="J189" s="19">
        <v>43372</v>
      </c>
      <c r="K189" s="19">
        <v>43373</v>
      </c>
      <c r="L189" s="19">
        <v>43406</v>
      </c>
      <c r="M189" s="19">
        <v>43407</v>
      </c>
      <c r="N189" s="19">
        <v>43408</v>
      </c>
      <c r="O189" s="20" t="s">
        <v>1</v>
      </c>
      <c r="Q189" s="6"/>
    </row>
    <row r="190" spans="1:17" ht="14.15" hidden="1" customHeight="1" thickBot="1" x14ac:dyDescent="0.4">
      <c r="A190" s="7"/>
      <c r="B190" s="1" t="s">
        <v>63</v>
      </c>
      <c r="C190" s="1" t="s">
        <v>64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2">
        <f t="shared" ref="O190:O211" si="15">SUM(D190:N190)</f>
        <v>0</v>
      </c>
      <c r="Q190" s="6"/>
    </row>
    <row r="191" spans="1:17" ht="14.15" hidden="1" customHeight="1" thickBot="1" x14ac:dyDescent="0.4">
      <c r="B191" s="1" t="s">
        <v>32</v>
      </c>
      <c r="C191" s="1" t="s">
        <v>37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2">
        <f t="shared" si="15"/>
        <v>0</v>
      </c>
      <c r="Q191" s="6"/>
    </row>
    <row r="192" spans="1:17" ht="14.15" customHeight="1" thickBot="1" x14ac:dyDescent="0.4">
      <c r="A192" s="33"/>
      <c r="B192" s="1" t="s">
        <v>25</v>
      </c>
      <c r="C192" s="1" t="s">
        <v>12</v>
      </c>
      <c r="D192" s="1">
        <v>6</v>
      </c>
      <c r="E192" s="1">
        <v>2</v>
      </c>
      <c r="F192" s="1">
        <v>3.5</v>
      </c>
      <c r="G192" s="1">
        <v>3</v>
      </c>
      <c r="H192" s="1">
        <v>2</v>
      </c>
      <c r="I192" s="68"/>
      <c r="J192" s="1">
        <v>1</v>
      </c>
      <c r="K192" s="1">
        <v>2</v>
      </c>
      <c r="L192" s="68"/>
      <c r="M192" s="68"/>
      <c r="N192" s="1">
        <v>1</v>
      </c>
      <c r="O192" s="22">
        <f>SUM(D192:N192)</f>
        <v>20.5</v>
      </c>
      <c r="Q192" s="6"/>
    </row>
    <row r="193" spans="1:17" ht="16" thickBot="1" x14ac:dyDescent="0.4">
      <c r="B193" s="1" t="s">
        <v>234</v>
      </c>
      <c r="C193" s="1" t="s">
        <v>28</v>
      </c>
      <c r="D193" s="1">
        <v>5</v>
      </c>
      <c r="E193" s="1">
        <v>1</v>
      </c>
      <c r="F193" s="1">
        <v>3.5</v>
      </c>
      <c r="G193" s="1">
        <v>1</v>
      </c>
      <c r="H193" s="1">
        <v>1</v>
      </c>
      <c r="I193" s="1">
        <v>1</v>
      </c>
      <c r="J193" s="1">
        <v>2</v>
      </c>
      <c r="K193" s="1">
        <v>1</v>
      </c>
      <c r="L193" s="1">
        <v>1</v>
      </c>
      <c r="M193" s="1">
        <v>1</v>
      </c>
      <c r="N193" s="1">
        <v>2</v>
      </c>
      <c r="O193" s="22">
        <f>SUM(D193:N193)</f>
        <v>19.5</v>
      </c>
      <c r="Q193" s="6"/>
    </row>
    <row r="194" spans="1:17" ht="16" hidden="1" thickBot="1" x14ac:dyDescent="0.4">
      <c r="A194" s="4"/>
      <c r="B194" s="31" t="s">
        <v>25</v>
      </c>
      <c r="C194" s="31" t="s">
        <v>13</v>
      </c>
      <c r="D194" s="31"/>
      <c r="E194" s="31"/>
      <c r="F194" s="31"/>
      <c r="G194" s="31"/>
      <c r="H194" s="31"/>
      <c r="I194" s="31"/>
      <c r="J194" s="2"/>
      <c r="K194" s="2"/>
      <c r="L194" s="2"/>
      <c r="M194" s="2"/>
      <c r="N194" s="2"/>
      <c r="O194" s="22">
        <f>SUM(D194:N194)</f>
        <v>0</v>
      </c>
      <c r="Q194" s="6"/>
    </row>
    <row r="195" spans="1:17" ht="16" hidden="1" thickBot="1" x14ac:dyDescent="0.4">
      <c r="B195" s="1" t="s">
        <v>85</v>
      </c>
      <c r="C195" s="1" t="s">
        <v>86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2">
        <f>SUM(D195:N195)</f>
        <v>0</v>
      </c>
      <c r="Q195" s="6"/>
    </row>
    <row r="196" spans="1:17" ht="16" hidden="1" thickBot="1" x14ac:dyDescent="0.4">
      <c r="B196" s="1" t="s">
        <v>20</v>
      </c>
      <c r="C196" s="1" t="s">
        <v>21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2">
        <f>SUM(D196:N196)</f>
        <v>0</v>
      </c>
      <c r="Q196" s="6"/>
    </row>
    <row r="197" spans="1:17" ht="16" hidden="1" thickBot="1" x14ac:dyDescent="0.4">
      <c r="B197" s="1" t="s">
        <v>65</v>
      </c>
      <c r="C197" s="1" t="s">
        <v>66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2">
        <f>SUM(D197:N197)</f>
        <v>0</v>
      </c>
      <c r="Q197" s="6"/>
    </row>
    <row r="198" spans="1:17" ht="16" hidden="1" thickBot="1" x14ac:dyDescent="0.4">
      <c r="B198" s="1" t="s">
        <v>34</v>
      </c>
      <c r="C198" s="1" t="s">
        <v>39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2">
        <f>SUM(D198:N198)</f>
        <v>0</v>
      </c>
      <c r="Q198" s="6"/>
    </row>
    <row r="199" spans="1:17" ht="16" thickBot="1" x14ac:dyDescent="0.4">
      <c r="B199" s="1" t="s">
        <v>125</v>
      </c>
      <c r="C199" s="1" t="s">
        <v>126</v>
      </c>
      <c r="D199" s="1">
        <v>7</v>
      </c>
      <c r="E199" s="1">
        <v>3</v>
      </c>
      <c r="F199" s="1">
        <v>5</v>
      </c>
      <c r="G199" s="68"/>
      <c r="H199" s="68"/>
      <c r="I199" s="68"/>
      <c r="J199" s="68"/>
      <c r="K199" s="68"/>
      <c r="L199" s="68"/>
      <c r="M199" s="68"/>
      <c r="N199" s="68"/>
      <c r="O199" s="22">
        <f>SUM(D199:N199)</f>
        <v>15</v>
      </c>
      <c r="Q199" s="6"/>
    </row>
    <row r="200" spans="1:17" ht="16" thickBot="1" x14ac:dyDescent="0.4">
      <c r="B200" s="1" t="s">
        <v>265</v>
      </c>
      <c r="C200" s="1" t="s">
        <v>162</v>
      </c>
      <c r="D200" s="1">
        <v>4</v>
      </c>
      <c r="E200" s="68"/>
      <c r="F200" s="1">
        <v>2</v>
      </c>
      <c r="G200" s="1">
        <v>2</v>
      </c>
      <c r="H200" s="68"/>
      <c r="I200" s="68"/>
      <c r="J200" s="68"/>
      <c r="K200" s="68"/>
      <c r="L200" s="68"/>
      <c r="M200" s="68"/>
      <c r="N200" s="68"/>
      <c r="O200" s="22">
        <f>SUM(D200:N200)</f>
        <v>8</v>
      </c>
      <c r="Q200" s="6"/>
    </row>
    <row r="201" spans="1:17" ht="16" hidden="1" thickBot="1" x14ac:dyDescent="0.4">
      <c r="B201" s="1" t="s">
        <v>22</v>
      </c>
      <c r="C201" s="1" t="s">
        <v>23</v>
      </c>
      <c r="D201" s="1"/>
      <c r="E201" s="68"/>
      <c r="F201" s="1"/>
      <c r="G201" s="1"/>
      <c r="H201" s="1"/>
      <c r="I201" s="68"/>
      <c r="J201" s="68"/>
      <c r="K201" s="68"/>
      <c r="L201" s="68"/>
      <c r="M201" s="68"/>
      <c r="N201" s="68"/>
      <c r="O201" s="22">
        <f>SUM(D201:N201)</f>
        <v>0</v>
      </c>
      <c r="Q201" s="6"/>
    </row>
    <row r="202" spans="1:17" ht="16" hidden="1" thickBot="1" x14ac:dyDescent="0.4">
      <c r="B202" s="1" t="s">
        <v>85</v>
      </c>
      <c r="C202" s="1" t="s">
        <v>86</v>
      </c>
      <c r="D202" s="1"/>
      <c r="E202" s="68"/>
      <c r="F202" s="1"/>
      <c r="G202" s="1"/>
      <c r="H202" s="1"/>
      <c r="I202" s="68"/>
      <c r="J202" s="68"/>
      <c r="K202" s="68"/>
      <c r="L202" s="68"/>
      <c r="M202" s="68"/>
      <c r="N202" s="68"/>
      <c r="O202" s="22">
        <f>SUM(D202:N202)</f>
        <v>0</v>
      </c>
      <c r="Q202" s="6"/>
    </row>
    <row r="203" spans="1:17" ht="16" thickBot="1" x14ac:dyDescent="0.4">
      <c r="B203" s="1" t="s">
        <v>20</v>
      </c>
      <c r="C203" s="1" t="s">
        <v>86</v>
      </c>
      <c r="D203" s="1">
        <v>1</v>
      </c>
      <c r="E203" s="68"/>
      <c r="F203" s="68"/>
      <c r="G203" s="68"/>
      <c r="H203" s="68"/>
      <c r="I203" s="68"/>
      <c r="J203" s="1">
        <v>3</v>
      </c>
      <c r="K203" s="68"/>
      <c r="L203" s="1"/>
      <c r="M203" s="1"/>
      <c r="N203" s="1">
        <v>3</v>
      </c>
      <c r="O203" s="22">
        <f>SUM(D203:N203)</f>
        <v>7</v>
      </c>
      <c r="Q203" s="6"/>
    </row>
    <row r="204" spans="1:17" ht="16" thickBot="1" x14ac:dyDescent="0.4">
      <c r="B204" s="1" t="s">
        <v>291</v>
      </c>
      <c r="C204" s="1" t="s">
        <v>292</v>
      </c>
      <c r="D204" s="1"/>
      <c r="E204" s="68"/>
      <c r="F204" s="68"/>
      <c r="G204" s="68"/>
      <c r="H204" s="68"/>
      <c r="I204" s="68"/>
      <c r="J204" s="1">
        <v>4</v>
      </c>
      <c r="K204" s="68"/>
      <c r="L204" s="68"/>
      <c r="M204" s="68"/>
      <c r="N204" s="68"/>
      <c r="O204" s="22">
        <f>SUM(D204:N204)</f>
        <v>4</v>
      </c>
      <c r="Q204" s="6"/>
    </row>
    <row r="205" spans="1:17" ht="16" thickBot="1" x14ac:dyDescent="0.4">
      <c r="B205" s="1" t="s">
        <v>27</v>
      </c>
      <c r="C205" s="1" t="s">
        <v>90</v>
      </c>
      <c r="D205" s="1">
        <v>3</v>
      </c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22">
        <f>SUM(D205:N205)</f>
        <v>3</v>
      </c>
      <c r="Q205" s="6"/>
    </row>
    <row r="206" spans="1:17" ht="16" thickBot="1" x14ac:dyDescent="0.4">
      <c r="B206" s="1" t="s">
        <v>88</v>
      </c>
      <c r="C206" s="1" t="s">
        <v>89</v>
      </c>
      <c r="D206" s="1">
        <v>2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22">
        <f>SUM(D206:N206)</f>
        <v>2</v>
      </c>
      <c r="Q206" s="6"/>
    </row>
    <row r="207" spans="1:17" ht="16" thickBot="1" x14ac:dyDescent="0.4">
      <c r="B207" s="1" t="s">
        <v>85</v>
      </c>
      <c r="C207" s="1" t="s">
        <v>266</v>
      </c>
      <c r="D207" s="1"/>
      <c r="E207" s="68"/>
      <c r="F207" s="1">
        <v>1</v>
      </c>
      <c r="G207" s="68"/>
      <c r="H207" s="68"/>
      <c r="I207" s="68"/>
      <c r="J207" s="68"/>
      <c r="K207" s="68"/>
      <c r="L207" s="68"/>
      <c r="M207" s="68"/>
      <c r="N207" s="68"/>
      <c r="O207" s="22">
        <f>SUM(D207:N207)</f>
        <v>1</v>
      </c>
      <c r="Q207" s="6"/>
    </row>
    <row r="208" spans="1:17" ht="16" hidden="1" thickBo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2">
        <f t="shared" si="15"/>
        <v>0</v>
      </c>
      <c r="Q208" s="6"/>
    </row>
    <row r="209" spans="1:17" ht="16" hidden="1" thickBot="1" x14ac:dyDescent="0.4">
      <c r="B209" s="1" t="s">
        <v>109</v>
      </c>
      <c r="C209" s="1" t="s">
        <v>110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2">
        <f t="shared" si="15"/>
        <v>0</v>
      </c>
      <c r="Q209" s="6"/>
    </row>
    <row r="210" spans="1:17" ht="16" hidden="1" thickBot="1" x14ac:dyDescent="0.4">
      <c r="B210" s="1" t="s">
        <v>65</v>
      </c>
      <c r="C210" s="1" t="s">
        <v>113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2">
        <f t="shared" si="15"/>
        <v>0</v>
      </c>
      <c r="Q210" s="6"/>
    </row>
    <row r="211" spans="1:17" ht="16" hidden="1" thickBot="1" x14ac:dyDescent="0.4">
      <c r="B211" s="1" t="s">
        <v>107</v>
      </c>
      <c r="C211" s="1" t="s">
        <v>108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2">
        <f t="shared" si="15"/>
        <v>0</v>
      </c>
      <c r="Q211" s="6"/>
    </row>
    <row r="212" spans="1:17" ht="19" thickBot="1" x14ac:dyDescent="0.5">
      <c r="A212" s="14" t="s">
        <v>24</v>
      </c>
      <c r="B212" s="3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35"/>
      <c r="Q212" s="6"/>
    </row>
    <row r="213" spans="1:17" ht="15" customHeight="1" thickBot="1" x14ac:dyDescent="0.4">
      <c r="A213" s="8"/>
      <c r="B213" s="1" t="s">
        <v>0</v>
      </c>
      <c r="C213" s="1" t="s">
        <v>4</v>
      </c>
      <c r="D213" s="19">
        <v>43464</v>
      </c>
      <c r="E213" s="19">
        <v>43100</v>
      </c>
      <c r="F213" s="19">
        <v>43183</v>
      </c>
      <c r="G213" s="19">
        <v>43184</v>
      </c>
      <c r="H213" s="19">
        <v>43246</v>
      </c>
      <c r="I213" s="19">
        <v>43247</v>
      </c>
      <c r="J213" s="19">
        <v>43372</v>
      </c>
      <c r="K213" s="19">
        <v>43373</v>
      </c>
      <c r="L213" s="19">
        <v>43406</v>
      </c>
      <c r="M213" s="19">
        <v>43407</v>
      </c>
      <c r="N213" s="19">
        <v>43408</v>
      </c>
      <c r="O213" s="20" t="s">
        <v>1</v>
      </c>
      <c r="Q213" s="6"/>
    </row>
    <row r="214" spans="1:17" ht="14.15" customHeight="1" thickBot="1" x14ac:dyDescent="0.4">
      <c r="A214" s="7"/>
      <c r="B214" s="1" t="s">
        <v>94</v>
      </c>
      <c r="C214" s="1" t="s">
        <v>228</v>
      </c>
      <c r="D214" s="1">
        <v>8</v>
      </c>
      <c r="E214" s="1">
        <v>5</v>
      </c>
      <c r="F214" s="1">
        <v>5</v>
      </c>
      <c r="G214" s="1">
        <v>5</v>
      </c>
      <c r="H214" s="1">
        <v>1</v>
      </c>
      <c r="I214" s="1">
        <v>1</v>
      </c>
      <c r="J214" s="1">
        <v>4</v>
      </c>
      <c r="K214" s="1">
        <v>3</v>
      </c>
      <c r="L214" s="1">
        <v>2</v>
      </c>
      <c r="M214" s="1">
        <v>3</v>
      </c>
      <c r="N214" s="1">
        <v>4</v>
      </c>
      <c r="O214" s="22">
        <f>SUM(D214:N214)</f>
        <v>41</v>
      </c>
      <c r="Q214" s="6"/>
    </row>
    <row r="215" spans="1:17" ht="13.5" hidden="1" customHeight="1" thickBot="1" x14ac:dyDescent="0.4">
      <c r="A215" s="4"/>
      <c r="B215" s="1" t="s">
        <v>26</v>
      </c>
      <c r="C215" s="1" t="s">
        <v>30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2">
        <f>SUM(D215:N215)</f>
        <v>0</v>
      </c>
      <c r="Q215" s="6"/>
    </row>
    <row r="216" spans="1:17" ht="14.15" hidden="1" customHeight="1" thickBot="1" x14ac:dyDescent="0.4">
      <c r="A216" s="4"/>
      <c r="B216" s="1" t="s">
        <v>26</v>
      </c>
      <c r="C216" s="1" t="s">
        <v>28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2">
        <f>SUM(D216:N216)</f>
        <v>0</v>
      </c>
      <c r="Q216" s="6"/>
    </row>
    <row r="217" spans="1:17" ht="14.15" hidden="1" customHeight="1" thickBot="1" x14ac:dyDescent="0.4">
      <c r="A217" s="4"/>
      <c r="B217" s="1" t="s">
        <v>32</v>
      </c>
      <c r="C217" s="1" t="s">
        <v>37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2">
        <f>SUM(D217:N217)</f>
        <v>0</v>
      </c>
      <c r="Q217" s="6"/>
    </row>
    <row r="218" spans="1:17" ht="13.5" hidden="1" customHeight="1" thickBot="1" x14ac:dyDescent="0.4">
      <c r="A218" s="4"/>
      <c r="B218" s="1" t="s">
        <v>87</v>
      </c>
      <c r="C218" s="1" t="s">
        <v>114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2">
        <f>SUM(D218:N218)</f>
        <v>0</v>
      </c>
      <c r="Q218" s="6"/>
    </row>
    <row r="219" spans="1:17" ht="14.15" hidden="1" customHeight="1" thickBot="1" x14ac:dyDescent="0.4">
      <c r="B219" s="1" t="s">
        <v>85</v>
      </c>
      <c r="C219" s="1" t="s">
        <v>86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2">
        <f>SUM(D219:N219)</f>
        <v>0</v>
      </c>
      <c r="Q219" s="6"/>
    </row>
    <row r="220" spans="1:17" ht="14.15" hidden="1" customHeight="1" thickBot="1" x14ac:dyDescent="0.4">
      <c r="B220" s="1" t="s">
        <v>25</v>
      </c>
      <c r="C220" s="1" t="s">
        <v>12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2">
        <f>SUM(D220:N220)</f>
        <v>0</v>
      </c>
      <c r="Q220" s="6"/>
    </row>
    <row r="221" spans="1:17" ht="14.15" customHeight="1" thickBot="1" x14ac:dyDescent="0.4">
      <c r="B221" s="1" t="s">
        <v>269</v>
      </c>
      <c r="C221" s="1" t="s">
        <v>270</v>
      </c>
      <c r="D221" s="1">
        <v>2</v>
      </c>
      <c r="E221" s="1">
        <v>2</v>
      </c>
      <c r="F221" s="1">
        <v>3</v>
      </c>
      <c r="G221" s="1">
        <v>2</v>
      </c>
      <c r="H221" s="68"/>
      <c r="I221" s="68"/>
      <c r="J221" s="1">
        <v>1</v>
      </c>
      <c r="K221" s="1">
        <v>1</v>
      </c>
      <c r="L221" s="1">
        <v>1</v>
      </c>
      <c r="M221" s="1">
        <v>2</v>
      </c>
      <c r="N221" s="1">
        <v>1</v>
      </c>
      <c r="O221" s="22">
        <f>SUM(D221:N221)</f>
        <v>15</v>
      </c>
      <c r="Q221" s="11"/>
    </row>
    <row r="222" spans="1:17" ht="14.15" hidden="1" customHeight="1" thickBot="1" x14ac:dyDescent="0.4">
      <c r="B222" s="1" t="s">
        <v>22</v>
      </c>
      <c r="C222" s="1" t="s">
        <v>23</v>
      </c>
      <c r="D222" s="1"/>
      <c r="E222" s="1"/>
      <c r="F222" s="1"/>
      <c r="G222" s="1"/>
      <c r="H222" s="68"/>
      <c r="I222" s="1"/>
      <c r="J222" s="68"/>
      <c r="K222" s="68"/>
      <c r="L222" s="68"/>
      <c r="M222" s="68"/>
      <c r="N222" s="68"/>
      <c r="O222" s="22">
        <f>SUM(D222:N222)</f>
        <v>0</v>
      </c>
      <c r="Q222" s="11"/>
    </row>
    <row r="223" spans="1:17" ht="14.15" customHeight="1" thickBot="1" x14ac:dyDescent="0.4">
      <c r="B223" s="1" t="s">
        <v>85</v>
      </c>
      <c r="C223" s="1" t="s">
        <v>266</v>
      </c>
      <c r="D223" s="1">
        <v>7</v>
      </c>
      <c r="E223" s="1">
        <v>3</v>
      </c>
      <c r="F223" s="1">
        <v>2</v>
      </c>
      <c r="G223" s="1">
        <v>1</v>
      </c>
      <c r="H223" s="68"/>
      <c r="I223" s="68"/>
      <c r="J223" s="68"/>
      <c r="K223" s="68"/>
      <c r="L223" s="68"/>
      <c r="M223" s="68"/>
      <c r="N223" s="68"/>
      <c r="O223" s="22">
        <f>SUM(D223:N223)</f>
        <v>13</v>
      </c>
      <c r="Q223" s="6"/>
    </row>
    <row r="224" spans="1:17" ht="14.15" hidden="1" customHeight="1" thickBot="1" x14ac:dyDescent="0.4">
      <c r="B224" s="1" t="s">
        <v>35</v>
      </c>
      <c r="C224" s="1" t="s">
        <v>40</v>
      </c>
      <c r="D224" s="1"/>
      <c r="E224" s="1"/>
      <c r="F224" s="1"/>
      <c r="G224" s="1"/>
      <c r="H224" s="68"/>
      <c r="I224" s="1"/>
      <c r="J224" s="68"/>
      <c r="K224" s="68"/>
      <c r="L224" s="1"/>
      <c r="M224" s="1"/>
      <c r="N224" s="1"/>
      <c r="O224" s="22">
        <f>SUM(D224:N224)</f>
        <v>0</v>
      </c>
      <c r="Q224" s="6"/>
    </row>
    <row r="225" spans="2:17" ht="14.15" hidden="1" customHeight="1" thickBot="1" x14ac:dyDescent="0.4">
      <c r="B225" s="1" t="s">
        <v>34</v>
      </c>
      <c r="C225" s="1" t="s">
        <v>39</v>
      </c>
      <c r="D225" s="1"/>
      <c r="E225" s="1"/>
      <c r="F225" s="1"/>
      <c r="G225" s="1"/>
      <c r="H225" s="68"/>
      <c r="I225" s="1"/>
      <c r="J225" s="68"/>
      <c r="K225" s="68"/>
      <c r="L225" s="1"/>
      <c r="M225" s="1"/>
      <c r="N225" s="1"/>
      <c r="O225" s="22">
        <f>SUM(D225:N225)</f>
        <v>0</v>
      </c>
      <c r="Q225" s="6"/>
    </row>
    <row r="226" spans="2:17" ht="14.15" customHeight="1" thickBot="1" x14ac:dyDescent="0.4">
      <c r="B226" s="1" t="s">
        <v>265</v>
      </c>
      <c r="C226" s="1" t="s">
        <v>162</v>
      </c>
      <c r="D226" s="1">
        <v>5</v>
      </c>
      <c r="E226" s="68"/>
      <c r="F226" s="1">
        <v>4</v>
      </c>
      <c r="G226" s="1">
        <v>4</v>
      </c>
      <c r="H226" s="68"/>
      <c r="I226" s="68"/>
      <c r="J226" s="68"/>
      <c r="K226" s="68"/>
      <c r="L226" s="68"/>
      <c r="M226" s="68"/>
      <c r="N226" s="68"/>
      <c r="O226" s="22">
        <f>SUM(D226:N226)</f>
        <v>13</v>
      </c>
      <c r="Q226" s="6"/>
    </row>
    <row r="227" spans="2:17" ht="14.15" hidden="1" customHeight="1" thickBot="1" x14ac:dyDescent="0.4">
      <c r="B227" s="1" t="s">
        <v>85</v>
      </c>
      <c r="C227" s="1" t="s">
        <v>86</v>
      </c>
      <c r="D227" s="1"/>
      <c r="E227" s="68"/>
      <c r="F227" s="1"/>
      <c r="G227" s="1"/>
      <c r="H227" s="68"/>
      <c r="I227" s="1"/>
      <c r="J227" s="1"/>
      <c r="K227" s="1"/>
      <c r="L227" s="1"/>
      <c r="M227" s="1"/>
      <c r="N227" s="1"/>
      <c r="O227" s="22">
        <f>SUM(D227:N227)</f>
        <v>0</v>
      </c>
      <c r="Q227" s="6"/>
    </row>
    <row r="228" spans="2:17" ht="14.15" customHeight="1" thickBot="1" x14ac:dyDescent="0.4">
      <c r="B228" s="1" t="s">
        <v>27</v>
      </c>
      <c r="C228" s="1" t="s">
        <v>90</v>
      </c>
      <c r="D228" s="1">
        <v>3</v>
      </c>
      <c r="E228" s="1">
        <v>1</v>
      </c>
      <c r="F228" s="68"/>
      <c r="G228" s="68"/>
      <c r="H228" s="68"/>
      <c r="I228" s="68"/>
      <c r="J228" s="1">
        <v>3</v>
      </c>
      <c r="K228" s="1">
        <v>2</v>
      </c>
      <c r="L228" s="1"/>
      <c r="M228" s="1">
        <v>1</v>
      </c>
      <c r="N228" s="1">
        <v>3</v>
      </c>
      <c r="O228" s="22">
        <f>SUM(D228:N228)</f>
        <v>13</v>
      </c>
      <c r="Q228" s="6"/>
    </row>
    <row r="229" spans="2:17" ht="14.15" hidden="1" customHeight="1" thickBot="1" x14ac:dyDescent="0.4">
      <c r="B229" s="1" t="s">
        <v>2</v>
      </c>
      <c r="C229" s="1" t="s">
        <v>153</v>
      </c>
      <c r="D229" s="1"/>
      <c r="E229" s="1"/>
      <c r="F229" s="1"/>
      <c r="G229" s="1"/>
      <c r="H229" s="68"/>
      <c r="I229" s="1"/>
      <c r="J229" s="1"/>
      <c r="K229" s="1"/>
      <c r="L229" s="1"/>
      <c r="M229" s="1"/>
      <c r="N229" s="1"/>
      <c r="O229" s="22">
        <f>SUM(D229:N229)</f>
        <v>0</v>
      </c>
      <c r="Q229" s="6"/>
    </row>
    <row r="230" spans="2:17" ht="14.15" customHeight="1" thickBot="1" x14ac:dyDescent="0.4">
      <c r="B230" s="1" t="s">
        <v>267</v>
      </c>
      <c r="C230" s="1" t="s">
        <v>268</v>
      </c>
      <c r="D230" s="1">
        <v>4</v>
      </c>
      <c r="E230" s="1">
        <v>6</v>
      </c>
      <c r="F230" s="68"/>
      <c r="G230" s="68"/>
      <c r="H230" s="68"/>
      <c r="I230" s="68"/>
      <c r="J230" s="68"/>
      <c r="K230" s="68"/>
      <c r="L230" s="68"/>
      <c r="M230" s="68"/>
      <c r="N230" s="68"/>
      <c r="O230" s="22">
        <f>SUM(D230:N230)</f>
        <v>10</v>
      </c>
      <c r="Q230" s="6"/>
    </row>
    <row r="231" spans="2:17" ht="14.15" customHeight="1" thickBot="1" x14ac:dyDescent="0.4">
      <c r="B231" s="1" t="s">
        <v>160</v>
      </c>
      <c r="C231" s="1" t="s">
        <v>111</v>
      </c>
      <c r="D231" s="1">
        <v>6</v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22">
        <f>SUM(D231:N231)</f>
        <v>6</v>
      </c>
      <c r="Q231" s="6"/>
    </row>
    <row r="232" spans="2:17" ht="14.15" customHeight="1" thickBot="1" x14ac:dyDescent="0.4">
      <c r="B232" s="1" t="s">
        <v>20</v>
      </c>
      <c r="C232" s="1" t="s">
        <v>86</v>
      </c>
      <c r="D232" s="1"/>
      <c r="E232" s="68"/>
      <c r="F232" s="68"/>
      <c r="G232" s="68"/>
      <c r="H232" s="68"/>
      <c r="I232" s="68"/>
      <c r="J232" s="1">
        <v>5</v>
      </c>
      <c r="K232" s="1"/>
      <c r="L232" s="68"/>
      <c r="M232" s="68"/>
      <c r="N232" s="68"/>
      <c r="O232" s="22">
        <f>SUM(D232:N232)</f>
        <v>5</v>
      </c>
      <c r="Q232" s="6"/>
    </row>
    <row r="233" spans="2:17" ht="14.15" customHeight="1" thickBot="1" x14ac:dyDescent="0.4">
      <c r="B233" s="1" t="s">
        <v>88</v>
      </c>
      <c r="C233" s="1" t="s">
        <v>89</v>
      </c>
      <c r="D233" s="1">
        <v>1</v>
      </c>
      <c r="E233" s="1">
        <v>4</v>
      </c>
      <c r="F233" s="68"/>
      <c r="G233" s="68"/>
      <c r="H233" s="68"/>
      <c r="I233" s="68"/>
      <c r="J233" s="68"/>
      <c r="K233" s="68"/>
      <c r="L233" s="68"/>
      <c r="M233" s="68"/>
      <c r="N233" s="68"/>
      <c r="O233" s="22">
        <f>SUM(D233:N233)</f>
        <v>5</v>
      </c>
      <c r="Q233" s="6"/>
    </row>
    <row r="234" spans="2:17" ht="14.15" customHeight="1" thickBot="1" x14ac:dyDescent="0.4">
      <c r="B234" s="1" t="s">
        <v>22</v>
      </c>
      <c r="C234" s="1" t="s">
        <v>23</v>
      </c>
      <c r="D234" s="68"/>
      <c r="E234" s="68"/>
      <c r="F234" s="1">
        <v>1</v>
      </c>
      <c r="G234" s="1">
        <v>3</v>
      </c>
      <c r="H234" s="68"/>
      <c r="I234" s="68"/>
      <c r="J234" s="68"/>
      <c r="K234" s="68"/>
      <c r="L234" s="68"/>
      <c r="M234" s="68"/>
      <c r="N234" s="68"/>
      <c r="O234" s="22">
        <f>SUM(D234:N234)</f>
        <v>4</v>
      </c>
      <c r="Q234" s="6"/>
    </row>
    <row r="235" spans="2:17" ht="14.15" hidden="1" customHeight="1" thickBot="1" x14ac:dyDescent="0.4">
      <c r="B235" s="1" t="s">
        <v>20</v>
      </c>
      <c r="C235" s="1" t="s">
        <v>86</v>
      </c>
      <c r="D235" s="1"/>
      <c r="E235" s="1"/>
      <c r="F235" s="1"/>
      <c r="G235" s="1"/>
      <c r="H235" s="68"/>
      <c r="I235" s="1"/>
      <c r="J235" s="1"/>
      <c r="K235" s="1"/>
      <c r="L235" s="68"/>
      <c r="M235" s="68"/>
      <c r="N235" s="68"/>
      <c r="O235" s="22">
        <f>SUM(D235:N235)</f>
        <v>0</v>
      </c>
      <c r="Q235" s="6"/>
    </row>
    <row r="236" spans="2:17" ht="14.15" hidden="1" customHeight="1" thickBot="1" x14ac:dyDescent="0.4">
      <c r="B236" s="1" t="s">
        <v>143</v>
      </c>
      <c r="C236" s="1" t="s">
        <v>196</v>
      </c>
      <c r="D236" s="1"/>
      <c r="E236" s="1"/>
      <c r="F236" s="1"/>
      <c r="G236" s="1"/>
      <c r="H236" s="68"/>
      <c r="I236" s="1"/>
      <c r="J236" s="1"/>
      <c r="K236" s="1"/>
      <c r="L236" s="68"/>
      <c r="M236" s="68"/>
      <c r="N236" s="68"/>
      <c r="O236" s="22">
        <f>SUM(D236:N236)</f>
        <v>0</v>
      </c>
      <c r="Q236" s="6"/>
    </row>
    <row r="237" spans="2:17" ht="14.15" customHeight="1" thickBot="1" x14ac:dyDescent="0.4">
      <c r="B237" s="1" t="s">
        <v>293</v>
      </c>
      <c r="C237" s="1" t="s">
        <v>294</v>
      </c>
      <c r="D237" s="1"/>
      <c r="E237" s="1"/>
      <c r="F237" s="68"/>
      <c r="G237" s="68"/>
      <c r="H237" s="68"/>
      <c r="I237" s="68"/>
      <c r="J237" s="1">
        <v>2</v>
      </c>
      <c r="K237" s="68"/>
      <c r="L237" s="68"/>
      <c r="M237" s="68"/>
      <c r="N237" s="68"/>
      <c r="O237" s="22">
        <f>SUM(D237:N237)</f>
        <v>2</v>
      </c>
      <c r="Q237" s="6"/>
    </row>
    <row r="238" spans="2:17" ht="14.15" hidden="1" customHeight="1" thickBot="1" x14ac:dyDescent="0.4">
      <c r="B238" s="1" t="s">
        <v>227</v>
      </c>
      <c r="C238" s="1" t="s">
        <v>179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2">
        <f t="shared" ref="O238:O242" si="16">SUM(D238:N238)</f>
        <v>0</v>
      </c>
      <c r="Q238" s="6"/>
    </row>
    <row r="239" spans="2:17" ht="14.15" hidden="1" customHeight="1" thickBot="1" x14ac:dyDescent="0.4">
      <c r="B239" s="1" t="s">
        <v>22</v>
      </c>
      <c r="C239" s="1" t="s">
        <v>23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2">
        <f t="shared" si="16"/>
        <v>0</v>
      </c>
      <c r="Q239" s="6"/>
    </row>
    <row r="240" spans="2:17" ht="14.15" hidden="1" customHeight="1" thickBot="1" x14ac:dyDescent="0.4">
      <c r="B240" s="1" t="s">
        <v>20</v>
      </c>
      <c r="C240" s="1" t="s">
        <v>21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2">
        <f t="shared" si="16"/>
        <v>0</v>
      </c>
      <c r="Q240" s="6"/>
    </row>
    <row r="241" spans="1:17" ht="14.15" hidden="1" customHeight="1" thickBot="1" x14ac:dyDescent="0.4">
      <c r="B241" s="1" t="s">
        <v>35</v>
      </c>
      <c r="C241" s="1" t="s">
        <v>40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2">
        <f t="shared" si="16"/>
        <v>0</v>
      </c>
      <c r="Q241" s="6"/>
    </row>
    <row r="242" spans="1:17" ht="14.15" hidden="1" customHeight="1" thickBot="1" x14ac:dyDescent="0.4">
      <c r="B242" s="1" t="s">
        <v>136</v>
      </c>
      <c r="C242" s="1" t="s">
        <v>128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2">
        <f t="shared" si="16"/>
        <v>0</v>
      </c>
      <c r="Q242" s="6"/>
    </row>
    <row r="243" spans="1:17" ht="19" thickBot="1" x14ac:dyDescent="0.5">
      <c r="A243" s="14" t="s">
        <v>31</v>
      </c>
      <c r="O243" s="36"/>
      <c r="Q243" s="6"/>
    </row>
    <row r="244" spans="1:17" ht="15" customHeight="1" thickBot="1" x14ac:dyDescent="0.4">
      <c r="A244" s="8"/>
      <c r="B244" s="1" t="s">
        <v>0</v>
      </c>
      <c r="C244" s="1" t="s">
        <v>4</v>
      </c>
      <c r="D244" s="19">
        <v>43464</v>
      </c>
      <c r="E244" s="19">
        <v>43100</v>
      </c>
      <c r="F244" s="19">
        <v>43183</v>
      </c>
      <c r="G244" s="19">
        <v>43184</v>
      </c>
      <c r="H244" s="19">
        <v>43246</v>
      </c>
      <c r="I244" s="19">
        <v>43247</v>
      </c>
      <c r="J244" s="19">
        <v>43372</v>
      </c>
      <c r="K244" s="19">
        <v>43373</v>
      </c>
      <c r="L244" s="19">
        <v>43406</v>
      </c>
      <c r="M244" s="19">
        <v>43407</v>
      </c>
      <c r="N244" s="19">
        <v>43408</v>
      </c>
      <c r="O244" s="20" t="s">
        <v>1</v>
      </c>
      <c r="Q244" s="6"/>
    </row>
    <row r="245" spans="1:17" ht="14.15" hidden="1" customHeight="1" thickBot="1" x14ac:dyDescent="0.4">
      <c r="A245" s="4"/>
      <c r="B245" s="1" t="s">
        <v>35</v>
      </c>
      <c r="C245" s="1" t="s">
        <v>40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2">
        <f t="shared" ref="O245:O270" si="17">SUM(D245:N245)</f>
        <v>0</v>
      </c>
      <c r="Q245" s="6"/>
    </row>
    <row r="246" spans="1:17" ht="14.15" hidden="1" customHeight="1" thickBot="1" x14ac:dyDescent="0.4">
      <c r="A246" s="4"/>
      <c r="B246" s="1" t="s">
        <v>87</v>
      </c>
      <c r="C246" s="1" t="s">
        <v>114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2">
        <f t="shared" si="17"/>
        <v>0</v>
      </c>
      <c r="Q246" s="6"/>
    </row>
    <row r="247" spans="1:17" ht="14.15" customHeight="1" thickBot="1" x14ac:dyDescent="0.4">
      <c r="A247" s="4"/>
      <c r="B247" s="1" t="s">
        <v>67</v>
      </c>
      <c r="C247" s="1" t="s">
        <v>68</v>
      </c>
      <c r="D247" s="1">
        <v>3</v>
      </c>
      <c r="E247" s="1">
        <v>5</v>
      </c>
      <c r="F247" s="1">
        <v>3</v>
      </c>
      <c r="G247" s="1">
        <v>3</v>
      </c>
      <c r="H247" s="68"/>
      <c r="I247" s="68"/>
      <c r="J247" s="1">
        <v>1</v>
      </c>
      <c r="K247" s="1">
        <v>2</v>
      </c>
      <c r="L247" s="1">
        <v>1</v>
      </c>
      <c r="M247" s="68"/>
      <c r="N247" s="68"/>
      <c r="O247" s="22">
        <f>SUM(D247:N247)</f>
        <v>18</v>
      </c>
      <c r="Q247" s="6"/>
    </row>
    <row r="248" spans="1:17" ht="14.15" customHeight="1" thickBot="1" x14ac:dyDescent="0.4">
      <c r="A248" s="4"/>
      <c r="B248" s="1" t="s">
        <v>154</v>
      </c>
      <c r="C248" s="1" t="s">
        <v>155</v>
      </c>
      <c r="D248" s="1">
        <v>1</v>
      </c>
      <c r="E248" s="1">
        <v>6</v>
      </c>
      <c r="F248" s="1">
        <v>4</v>
      </c>
      <c r="G248" s="1">
        <v>2</v>
      </c>
      <c r="H248" s="1">
        <v>2</v>
      </c>
      <c r="I248" s="1">
        <v>1</v>
      </c>
      <c r="J248" s="68"/>
      <c r="K248" s="68"/>
      <c r="L248" s="68"/>
      <c r="M248" s="68"/>
      <c r="N248" s="68"/>
      <c r="O248" s="22">
        <f>SUM(D248:N248)</f>
        <v>16</v>
      </c>
      <c r="Q248" s="6"/>
    </row>
    <row r="249" spans="1:17" ht="14.15" hidden="1" customHeight="1" thickBot="1" x14ac:dyDescent="0.4">
      <c r="A249" s="4"/>
      <c r="B249" s="1" t="s">
        <v>203</v>
      </c>
      <c r="C249" s="1" t="s">
        <v>204</v>
      </c>
      <c r="D249" s="1"/>
      <c r="E249" s="1"/>
      <c r="F249" s="1"/>
      <c r="G249" s="68"/>
      <c r="H249" s="1"/>
      <c r="I249" s="1"/>
      <c r="J249" s="1"/>
      <c r="K249" s="1"/>
      <c r="L249" s="68"/>
      <c r="M249" s="68"/>
      <c r="N249" s="68"/>
      <c r="O249" s="22">
        <f>SUM(D249:N249)</f>
        <v>0</v>
      </c>
      <c r="Q249" s="6"/>
    </row>
    <row r="250" spans="1:17" ht="14.15" customHeight="1" thickBot="1" x14ac:dyDescent="0.4">
      <c r="A250" s="4"/>
      <c r="B250" s="1" t="s">
        <v>267</v>
      </c>
      <c r="C250" s="1" t="s">
        <v>268</v>
      </c>
      <c r="D250" s="1">
        <v>7</v>
      </c>
      <c r="E250" s="1">
        <v>7</v>
      </c>
      <c r="F250" s="68"/>
      <c r="G250" s="68"/>
      <c r="H250" s="68"/>
      <c r="I250" s="68"/>
      <c r="J250" s="68"/>
      <c r="K250" s="68"/>
      <c r="L250" s="68"/>
      <c r="M250" s="68"/>
      <c r="N250" s="68"/>
      <c r="O250" s="22">
        <f>SUM(D250:N250)</f>
        <v>14</v>
      </c>
      <c r="Q250" s="6"/>
    </row>
    <row r="251" spans="1:17" ht="14.15" customHeight="1" thickBot="1" x14ac:dyDescent="0.4">
      <c r="A251" s="4"/>
      <c r="B251" s="1" t="s">
        <v>269</v>
      </c>
      <c r="C251" s="1" t="s">
        <v>270</v>
      </c>
      <c r="D251" s="1">
        <v>2</v>
      </c>
      <c r="E251" s="1">
        <v>2</v>
      </c>
      <c r="F251" s="1">
        <v>2</v>
      </c>
      <c r="G251" s="1">
        <v>1</v>
      </c>
      <c r="H251" s="68"/>
      <c r="I251" s="68"/>
      <c r="J251" s="1">
        <v>2</v>
      </c>
      <c r="K251" s="1">
        <v>1</v>
      </c>
      <c r="L251" s="1">
        <v>2</v>
      </c>
      <c r="M251" s="1">
        <v>1</v>
      </c>
      <c r="N251" s="68"/>
      <c r="O251" s="22">
        <f>SUM(D251:N251)</f>
        <v>13</v>
      </c>
      <c r="Q251" s="6"/>
    </row>
    <row r="252" spans="1:17" ht="14.15" customHeight="1" thickBot="1" x14ac:dyDescent="0.4">
      <c r="A252" s="4"/>
      <c r="B252" s="1" t="s">
        <v>94</v>
      </c>
      <c r="C252" s="1" t="s">
        <v>228</v>
      </c>
      <c r="D252" s="1">
        <v>5</v>
      </c>
      <c r="E252" s="1">
        <v>4</v>
      </c>
      <c r="F252" s="1">
        <v>1</v>
      </c>
      <c r="G252" s="68"/>
      <c r="H252" s="68"/>
      <c r="I252" s="68"/>
      <c r="J252" s="68"/>
      <c r="K252" s="68"/>
      <c r="L252" s="68"/>
      <c r="M252" s="68"/>
      <c r="N252" s="68"/>
      <c r="O252" s="22">
        <f>SUM(D252:N252)</f>
        <v>10</v>
      </c>
      <c r="Q252" s="6"/>
    </row>
    <row r="253" spans="1:17" ht="14.15" customHeight="1" thickBot="1" x14ac:dyDescent="0.4">
      <c r="A253" s="4"/>
      <c r="B253" s="1" t="s">
        <v>143</v>
      </c>
      <c r="C253" s="1" t="s">
        <v>198</v>
      </c>
      <c r="D253" s="1">
        <v>6</v>
      </c>
      <c r="E253" s="1">
        <v>3</v>
      </c>
      <c r="F253" s="68"/>
      <c r="G253" s="68"/>
      <c r="H253" s="1">
        <v>1</v>
      </c>
      <c r="I253" s="68"/>
      <c r="J253" s="68"/>
      <c r="K253" s="68"/>
      <c r="L253" s="68"/>
      <c r="M253" s="68"/>
      <c r="N253" s="68"/>
      <c r="O253" s="22">
        <f>SUM(D253:N253)</f>
        <v>10</v>
      </c>
      <c r="Q253" s="6"/>
    </row>
    <row r="254" spans="1:17" ht="14.15" hidden="1" customHeight="1" thickBot="1" x14ac:dyDescent="0.4">
      <c r="A254" s="4"/>
      <c r="B254" s="1" t="s">
        <v>2</v>
      </c>
      <c r="C254" s="1" t="s">
        <v>153</v>
      </c>
      <c r="D254" s="1"/>
      <c r="E254" s="1"/>
      <c r="F254" s="1"/>
      <c r="G254" s="1"/>
      <c r="H254" s="1"/>
      <c r="I254" s="68"/>
      <c r="J254" s="1"/>
      <c r="K254" s="1"/>
      <c r="L254" s="1"/>
      <c r="M254" s="1"/>
      <c r="N254" s="1"/>
      <c r="O254" s="22">
        <f>SUM(D254:N254)</f>
        <v>0</v>
      </c>
      <c r="Q254" s="6"/>
    </row>
    <row r="255" spans="1:17" ht="14.15" customHeight="1" thickBot="1" x14ac:dyDescent="0.4">
      <c r="A255" s="4"/>
      <c r="B255" s="1" t="s">
        <v>271</v>
      </c>
      <c r="C255" s="1" t="s">
        <v>272</v>
      </c>
      <c r="D255" s="1">
        <v>4</v>
      </c>
      <c r="E255" s="1">
        <v>1</v>
      </c>
      <c r="F255" s="68"/>
      <c r="G255" s="68"/>
      <c r="H255" s="68"/>
      <c r="I255" s="68"/>
      <c r="J255" s="68"/>
      <c r="K255" s="68"/>
      <c r="L255" s="68"/>
      <c r="M255" s="68"/>
      <c r="N255" s="68"/>
      <c r="O255" s="22">
        <f>SUM(D255:N255)</f>
        <v>5</v>
      </c>
      <c r="Q255" s="6"/>
    </row>
    <row r="256" spans="1:17" ht="14.15" hidden="1" customHeight="1" thickBot="1" x14ac:dyDescent="0.4">
      <c r="B256" s="1" t="s">
        <v>33</v>
      </c>
      <c r="C256" s="1" t="s">
        <v>38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2">
        <f t="shared" si="17"/>
        <v>0</v>
      </c>
      <c r="Q256" s="6"/>
    </row>
    <row r="257" spans="1:17" ht="14.15" hidden="1" customHeight="1" thickBot="1" x14ac:dyDescent="0.4">
      <c r="B257" s="1" t="s">
        <v>35</v>
      </c>
      <c r="C257" s="1" t="s">
        <v>40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2">
        <f t="shared" si="17"/>
        <v>0</v>
      </c>
      <c r="Q257" s="6"/>
    </row>
    <row r="258" spans="1:17" ht="14.15" hidden="1" customHeight="1" thickBot="1" x14ac:dyDescent="0.4">
      <c r="B258" s="1" t="s">
        <v>154</v>
      </c>
      <c r="C258" s="1" t="s">
        <v>216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2">
        <f t="shared" si="17"/>
        <v>0</v>
      </c>
      <c r="Q258" s="6"/>
    </row>
    <row r="259" spans="1:17" ht="14.15" hidden="1" customHeight="1" thickBot="1" x14ac:dyDescent="0.4">
      <c r="B259" s="1" t="s">
        <v>34</v>
      </c>
      <c r="C259" s="1" t="s">
        <v>39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2">
        <f t="shared" si="17"/>
        <v>0</v>
      </c>
      <c r="Q259" s="6"/>
    </row>
    <row r="260" spans="1:17" ht="14.15" hidden="1" customHeight="1" thickBot="1" x14ac:dyDescent="0.4">
      <c r="B260" s="1" t="s">
        <v>2</v>
      </c>
      <c r="C260" s="1" t="s">
        <v>5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2">
        <f t="shared" si="17"/>
        <v>0</v>
      </c>
      <c r="Q260" s="6"/>
    </row>
    <row r="261" spans="1:17" ht="14.15" hidden="1" customHeight="1" thickBot="1" x14ac:dyDescent="0.4">
      <c r="B261" s="1" t="s">
        <v>27</v>
      </c>
      <c r="C261" s="1" t="s">
        <v>90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2">
        <f t="shared" si="17"/>
        <v>0</v>
      </c>
      <c r="Q261" s="6"/>
    </row>
    <row r="262" spans="1:17" ht="14.15" hidden="1" customHeight="1" thickBot="1" x14ac:dyDescent="0.4">
      <c r="B262" s="1" t="s">
        <v>36</v>
      </c>
      <c r="C262" s="1" t="s">
        <v>41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2">
        <f t="shared" si="17"/>
        <v>0</v>
      </c>
      <c r="Q262" s="6"/>
    </row>
    <row r="263" spans="1:17" ht="14.15" hidden="1" customHeight="1" thickBot="1" x14ac:dyDescent="0.4">
      <c r="B263" s="1" t="s">
        <v>88</v>
      </c>
      <c r="C263" s="1" t="s">
        <v>89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2">
        <f t="shared" si="17"/>
        <v>0</v>
      </c>
      <c r="Q263" s="6"/>
    </row>
    <row r="264" spans="1:17" ht="14.15" hidden="1" customHeight="1" thickBot="1" x14ac:dyDescent="0.4">
      <c r="B264" s="1" t="s">
        <v>27</v>
      </c>
      <c r="C264" s="1" t="s">
        <v>90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2">
        <f t="shared" si="17"/>
        <v>0</v>
      </c>
      <c r="Q264" s="6"/>
    </row>
    <row r="265" spans="1:17" ht="14.15" hidden="1" customHeight="1" thickBot="1" x14ac:dyDescent="0.4">
      <c r="B265" s="1" t="s">
        <v>99</v>
      </c>
      <c r="C265" s="1" t="s">
        <v>100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2">
        <f t="shared" si="17"/>
        <v>0</v>
      </c>
      <c r="Q265" s="6"/>
    </row>
    <row r="266" spans="1:17" ht="14.15" hidden="1" customHeight="1" thickBot="1" x14ac:dyDescent="0.4">
      <c r="B266" s="1" t="s">
        <v>143</v>
      </c>
      <c r="C266" s="1" t="s">
        <v>144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2">
        <f t="shared" si="17"/>
        <v>0</v>
      </c>
      <c r="Q266" s="6"/>
    </row>
    <row r="267" spans="1:17" ht="14.15" hidden="1" customHeight="1" thickBot="1" x14ac:dyDescent="0.4">
      <c r="B267" s="1" t="s">
        <v>175</v>
      </c>
      <c r="C267" s="1" t="s">
        <v>176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2">
        <f t="shared" si="17"/>
        <v>0</v>
      </c>
      <c r="Q267" s="6"/>
    </row>
    <row r="268" spans="1:17" ht="14.15" hidden="1" customHeight="1" thickBot="1" x14ac:dyDescent="0.4">
      <c r="B268" s="1" t="s">
        <v>174</v>
      </c>
      <c r="C268" s="1" t="s">
        <v>173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2">
        <f t="shared" si="17"/>
        <v>0</v>
      </c>
      <c r="Q268" s="6"/>
    </row>
    <row r="269" spans="1:17" ht="14.15" hidden="1" customHeight="1" thickBot="1" x14ac:dyDescent="0.4">
      <c r="B269" s="1" t="s">
        <v>154</v>
      </c>
      <c r="C269" s="1" t="s">
        <v>155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2">
        <f t="shared" si="17"/>
        <v>0</v>
      </c>
      <c r="Q269" s="6"/>
    </row>
    <row r="270" spans="1:17" ht="16" hidden="1" thickBot="1" x14ac:dyDescent="0.4">
      <c r="B270" s="1" t="s">
        <v>143</v>
      </c>
      <c r="C270" s="1" t="s">
        <v>147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2">
        <f t="shared" si="17"/>
        <v>0</v>
      </c>
      <c r="Q270" s="6"/>
    </row>
    <row r="271" spans="1:17" ht="19" thickBot="1" x14ac:dyDescent="0.5">
      <c r="A271" s="14" t="s">
        <v>42</v>
      </c>
      <c r="O271" s="36"/>
      <c r="Q271" s="6"/>
    </row>
    <row r="272" spans="1:17" ht="15" customHeight="1" thickBot="1" x14ac:dyDescent="0.4">
      <c r="A272" s="8"/>
      <c r="B272" s="1" t="s">
        <v>0</v>
      </c>
      <c r="C272" s="1" t="s">
        <v>4</v>
      </c>
      <c r="D272" s="19">
        <v>43464</v>
      </c>
      <c r="E272" s="19">
        <v>43100</v>
      </c>
      <c r="F272" s="19">
        <v>43183</v>
      </c>
      <c r="G272" s="19">
        <v>43184</v>
      </c>
      <c r="H272" s="19">
        <v>43246</v>
      </c>
      <c r="I272" s="19">
        <v>43247</v>
      </c>
      <c r="J272" s="19">
        <v>43372</v>
      </c>
      <c r="K272" s="19">
        <v>43373</v>
      </c>
      <c r="L272" s="19">
        <v>43406</v>
      </c>
      <c r="M272" s="19">
        <v>43407</v>
      </c>
      <c r="N272" s="19">
        <v>43408</v>
      </c>
      <c r="O272" s="20" t="s">
        <v>1</v>
      </c>
      <c r="Q272" s="6"/>
    </row>
    <row r="273" spans="1:17" ht="15" customHeight="1" thickBot="1" x14ac:dyDescent="0.4">
      <c r="A273" s="8"/>
      <c r="B273" s="1" t="s">
        <v>25</v>
      </c>
      <c r="C273" s="1" t="s">
        <v>12</v>
      </c>
      <c r="D273" s="1">
        <v>4</v>
      </c>
      <c r="E273" s="1">
        <v>3</v>
      </c>
      <c r="F273" s="53">
        <v>3</v>
      </c>
      <c r="G273" s="74">
        <v>3</v>
      </c>
      <c r="H273" s="80"/>
      <c r="I273" s="80"/>
      <c r="J273" s="45">
        <v>1</v>
      </c>
      <c r="K273" s="45">
        <v>1</v>
      </c>
      <c r="L273" s="83"/>
      <c r="M273" s="83"/>
      <c r="N273" s="83"/>
      <c r="O273" s="22">
        <f t="shared" ref="O273:O279" si="18">SUM(D273:N273)</f>
        <v>15</v>
      </c>
      <c r="Q273" s="6"/>
    </row>
    <row r="274" spans="1:17" ht="15" hidden="1" customHeight="1" thickBot="1" x14ac:dyDescent="0.4">
      <c r="A274" s="8"/>
      <c r="B274" s="1" t="s">
        <v>22</v>
      </c>
      <c r="C274" s="1" t="s">
        <v>23</v>
      </c>
      <c r="D274" s="63"/>
      <c r="E274" s="63"/>
      <c r="F274" s="44"/>
      <c r="G274" s="44"/>
      <c r="H274" s="81"/>
      <c r="I274" s="81"/>
      <c r="J274" s="44"/>
      <c r="K274" s="44"/>
      <c r="L274" s="70"/>
      <c r="M274" s="70"/>
      <c r="N274" s="70"/>
      <c r="O274" s="22">
        <f t="shared" si="18"/>
        <v>0</v>
      </c>
      <c r="Q274" s="6"/>
    </row>
    <row r="275" spans="1:17" ht="15" customHeight="1" thickBot="1" x14ac:dyDescent="0.4">
      <c r="A275" s="8"/>
      <c r="B275" s="1" t="s">
        <v>154</v>
      </c>
      <c r="C275" s="1" t="s">
        <v>155</v>
      </c>
      <c r="D275" s="63">
        <v>2</v>
      </c>
      <c r="E275" s="63">
        <v>2</v>
      </c>
      <c r="F275" s="44">
        <v>2</v>
      </c>
      <c r="G275" s="44">
        <v>1</v>
      </c>
      <c r="H275" s="81"/>
      <c r="I275" s="81"/>
      <c r="J275" s="70"/>
      <c r="K275" s="70"/>
      <c r="L275" s="70"/>
      <c r="M275" s="70"/>
      <c r="N275" s="70"/>
      <c r="O275" s="22">
        <f t="shared" si="18"/>
        <v>7</v>
      </c>
      <c r="Q275" s="6"/>
    </row>
    <row r="276" spans="1:17" ht="15" customHeight="1" thickBot="1" x14ac:dyDescent="0.4">
      <c r="A276" s="8"/>
      <c r="B276" s="1" t="s">
        <v>125</v>
      </c>
      <c r="C276" s="1" t="s">
        <v>126</v>
      </c>
      <c r="D276" s="73"/>
      <c r="E276" s="73"/>
      <c r="F276" s="44">
        <v>4</v>
      </c>
      <c r="G276" s="70"/>
      <c r="H276" s="81"/>
      <c r="I276" s="81"/>
      <c r="J276" s="70"/>
      <c r="K276" s="70"/>
      <c r="L276" s="70"/>
      <c r="M276" s="70"/>
      <c r="N276" s="70"/>
      <c r="O276" s="22">
        <f t="shared" si="18"/>
        <v>4</v>
      </c>
      <c r="Q276" s="6"/>
    </row>
    <row r="277" spans="1:17" ht="15" customHeight="1" thickBot="1" x14ac:dyDescent="0.4">
      <c r="A277" s="8"/>
      <c r="B277" s="1" t="s">
        <v>85</v>
      </c>
      <c r="C277" s="1" t="s">
        <v>266</v>
      </c>
      <c r="D277" s="63">
        <v>3</v>
      </c>
      <c r="E277" s="63">
        <v>1</v>
      </c>
      <c r="F277" s="70"/>
      <c r="G277" s="70"/>
      <c r="H277" s="81"/>
      <c r="I277" s="81"/>
      <c r="J277" s="70"/>
      <c r="K277" s="70"/>
      <c r="L277" s="70"/>
      <c r="M277" s="70"/>
      <c r="N277" s="70"/>
      <c r="O277" s="22">
        <f t="shared" si="18"/>
        <v>4</v>
      </c>
      <c r="Q277" s="6"/>
    </row>
    <row r="278" spans="1:17" ht="15" customHeight="1" thickBot="1" x14ac:dyDescent="0.4">
      <c r="A278" s="8"/>
      <c r="B278" s="1" t="s">
        <v>22</v>
      </c>
      <c r="C278" s="1" t="s">
        <v>23</v>
      </c>
      <c r="D278" s="73"/>
      <c r="E278" s="73"/>
      <c r="F278" s="44">
        <v>1</v>
      </c>
      <c r="G278" s="44">
        <v>2</v>
      </c>
      <c r="H278" s="81"/>
      <c r="I278" s="81"/>
      <c r="J278" s="70"/>
      <c r="K278" s="70"/>
      <c r="L278" s="70"/>
      <c r="M278" s="70"/>
      <c r="N278" s="70"/>
      <c r="O278" s="22">
        <f t="shared" si="18"/>
        <v>3</v>
      </c>
      <c r="Q278" s="6"/>
    </row>
    <row r="279" spans="1:17" ht="15" customHeight="1" thickBot="1" x14ac:dyDescent="0.4">
      <c r="A279" s="8"/>
      <c r="B279" s="1" t="s">
        <v>20</v>
      </c>
      <c r="C279" s="1" t="s">
        <v>86</v>
      </c>
      <c r="D279" s="63">
        <v>1</v>
      </c>
      <c r="E279" s="73"/>
      <c r="F279" s="70"/>
      <c r="G279" s="70"/>
      <c r="H279" s="81"/>
      <c r="I279" s="81"/>
      <c r="J279" s="44">
        <v>2</v>
      </c>
      <c r="K279" s="70"/>
      <c r="L279" s="70"/>
      <c r="M279" s="70"/>
      <c r="N279" s="70"/>
      <c r="O279" s="22">
        <f t="shared" si="18"/>
        <v>3</v>
      </c>
      <c r="Q279" s="6"/>
    </row>
    <row r="280" spans="1:17" ht="14.15" hidden="1" customHeight="1" thickBot="1" x14ac:dyDescent="0.4">
      <c r="B280" s="1" t="s">
        <v>65</v>
      </c>
      <c r="C280" s="1" t="s">
        <v>66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2">
        <f t="shared" ref="O280:O281" si="19">SUM(D280:N280)</f>
        <v>0</v>
      </c>
      <c r="Q280" s="6"/>
    </row>
    <row r="281" spans="1:17" ht="16" hidden="1" thickBot="1" x14ac:dyDescent="0.4">
      <c r="B281" s="1" t="s">
        <v>87</v>
      </c>
      <c r="C281" s="1" t="s">
        <v>114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2">
        <f t="shared" si="19"/>
        <v>0</v>
      </c>
      <c r="Q281" s="6"/>
    </row>
    <row r="282" spans="1:17" ht="19" thickBot="1" x14ac:dyDescent="0.5">
      <c r="A282" s="14" t="s">
        <v>49</v>
      </c>
      <c r="O282" s="36"/>
      <c r="Q282" s="6"/>
    </row>
    <row r="283" spans="1:17" ht="15" customHeight="1" thickBot="1" x14ac:dyDescent="0.4">
      <c r="B283" s="1" t="s">
        <v>0</v>
      </c>
      <c r="C283" s="1" t="s">
        <v>4</v>
      </c>
      <c r="D283" s="19">
        <v>43464</v>
      </c>
      <c r="E283" s="19">
        <v>43100</v>
      </c>
      <c r="F283" s="19">
        <v>43183</v>
      </c>
      <c r="G283" s="19">
        <v>43184</v>
      </c>
      <c r="H283" s="19">
        <v>43246</v>
      </c>
      <c r="I283" s="19">
        <v>43247</v>
      </c>
      <c r="J283" s="19">
        <v>43372</v>
      </c>
      <c r="K283" s="19">
        <v>43373</v>
      </c>
      <c r="L283" s="19">
        <v>43406</v>
      </c>
      <c r="M283" s="19">
        <v>43407</v>
      </c>
      <c r="N283" s="19">
        <v>43408</v>
      </c>
      <c r="O283" s="20" t="s">
        <v>1</v>
      </c>
      <c r="Q283" s="6"/>
    </row>
    <row r="284" spans="1:17" ht="14.15" hidden="1" customHeight="1" thickBot="1" x14ac:dyDescent="0.4">
      <c r="B284" s="1" t="s">
        <v>124</v>
      </c>
      <c r="C284" s="1" t="s">
        <v>50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2">
        <f t="shared" ref="O284:O300" si="20">SUM(D284:N284)</f>
        <v>0</v>
      </c>
      <c r="Q284" s="6"/>
    </row>
    <row r="285" spans="1:17" ht="14.15" hidden="1" customHeight="1" thickBot="1" x14ac:dyDescent="0.4">
      <c r="B285" s="1" t="s">
        <v>3</v>
      </c>
      <c r="C285" s="1" t="s">
        <v>6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2">
        <f t="shared" si="20"/>
        <v>0</v>
      </c>
      <c r="Q285" s="6"/>
    </row>
    <row r="286" spans="1:17" ht="14.15" hidden="1" customHeight="1" thickBot="1" x14ac:dyDescent="0.4">
      <c r="B286" s="1" t="s">
        <v>46</v>
      </c>
      <c r="C286" s="1" t="s">
        <v>47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2">
        <f t="shared" si="20"/>
        <v>0</v>
      </c>
      <c r="Q286" s="6"/>
    </row>
    <row r="287" spans="1:17" ht="14.15" hidden="1" customHeight="1" thickBot="1" x14ac:dyDescent="0.4">
      <c r="B287" s="1" t="s">
        <v>242</v>
      </c>
      <c r="C287" s="1" t="s">
        <v>243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2">
        <f t="shared" si="20"/>
        <v>0</v>
      </c>
      <c r="Q287" s="6"/>
    </row>
    <row r="288" spans="1:17" ht="14.15" hidden="1" customHeight="1" thickBot="1" x14ac:dyDescent="0.4">
      <c r="B288" s="1" t="s">
        <v>131</v>
      </c>
      <c r="C288" s="1" t="s">
        <v>179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2">
        <f t="shared" si="20"/>
        <v>0</v>
      </c>
      <c r="Q288" s="6"/>
    </row>
    <row r="289" spans="2:17" ht="14.15" hidden="1" customHeight="1" thickBot="1" x14ac:dyDescent="0.4">
      <c r="B289" s="1" t="s">
        <v>209</v>
      </c>
      <c r="C289" s="1" t="s">
        <v>181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2">
        <f t="shared" si="20"/>
        <v>0</v>
      </c>
      <c r="Q289" s="6"/>
    </row>
    <row r="290" spans="2:17" ht="14.15" hidden="1" customHeight="1" thickBot="1" x14ac:dyDescent="0.4">
      <c r="B290" s="1" t="s">
        <v>9</v>
      </c>
      <c r="C290" s="1" t="s">
        <v>74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0">
        <f t="shared" si="20"/>
        <v>0</v>
      </c>
      <c r="Q290" s="6"/>
    </row>
    <row r="291" spans="2:17" ht="14.15" hidden="1" customHeight="1" thickBot="1" x14ac:dyDescent="0.4">
      <c r="B291" s="1" t="s">
        <v>9</v>
      </c>
      <c r="C291" s="1" t="s">
        <v>111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2">
        <f t="shared" si="20"/>
        <v>0</v>
      </c>
      <c r="Q291" s="6"/>
    </row>
    <row r="292" spans="2:17" ht="14.15" hidden="1" customHeight="1" thickBot="1" x14ac:dyDescent="0.4">
      <c r="B292" s="1" t="s">
        <v>130</v>
      </c>
      <c r="C292" s="1" t="s">
        <v>199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2">
        <f t="shared" si="20"/>
        <v>0</v>
      </c>
      <c r="Q292" s="6"/>
    </row>
    <row r="293" spans="2:17" ht="14.15" hidden="1" customHeight="1" thickBot="1" x14ac:dyDescent="0.4">
      <c r="B293" s="1" t="s">
        <v>45</v>
      </c>
      <c r="C293" s="1" t="s">
        <v>61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2">
        <f t="shared" si="20"/>
        <v>0</v>
      </c>
      <c r="Q293" s="6"/>
    </row>
    <row r="294" spans="2:17" ht="14.15" hidden="1" customHeight="1" thickBot="1" x14ac:dyDescent="0.4">
      <c r="B294" s="1" t="s">
        <v>9</v>
      </c>
      <c r="C294" s="1" t="s">
        <v>140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2">
        <f t="shared" si="20"/>
        <v>0</v>
      </c>
      <c r="Q294" s="6"/>
    </row>
    <row r="295" spans="2:17" ht="14.15" hidden="1" customHeight="1" thickBot="1" x14ac:dyDescent="0.4">
      <c r="B295" s="1" t="s">
        <v>9</v>
      </c>
      <c r="C295" s="1" t="s">
        <v>150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2">
        <f t="shared" si="20"/>
        <v>0</v>
      </c>
      <c r="Q295" s="6"/>
    </row>
    <row r="296" spans="2:17" ht="14.15" hidden="1" customHeight="1" thickBot="1" x14ac:dyDescent="0.4">
      <c r="B296" s="1" t="s">
        <v>9</v>
      </c>
      <c r="C296" s="1" t="s">
        <v>79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2">
        <f t="shared" si="20"/>
        <v>0</v>
      </c>
      <c r="Q296" s="6"/>
    </row>
    <row r="297" spans="2:17" ht="14.15" hidden="1" customHeight="1" thickBot="1" x14ac:dyDescent="0.4">
      <c r="B297" s="1" t="s">
        <v>131</v>
      </c>
      <c r="C297" s="1" t="s">
        <v>151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2">
        <f t="shared" si="20"/>
        <v>0</v>
      </c>
      <c r="Q297" s="6"/>
    </row>
    <row r="298" spans="2:17" ht="14.15" hidden="1" customHeight="1" thickBot="1" x14ac:dyDescent="0.4">
      <c r="B298" s="1" t="s">
        <v>3</v>
      </c>
      <c r="C298" s="1" t="s">
        <v>6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2">
        <f t="shared" si="20"/>
        <v>0</v>
      </c>
      <c r="Q298" s="6"/>
    </row>
    <row r="299" spans="2:17" ht="14.15" hidden="1" customHeight="1" thickBot="1" x14ac:dyDescent="0.4">
      <c r="B299" s="1" t="s">
        <v>167</v>
      </c>
      <c r="C299" s="1" t="s">
        <v>79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2">
        <f t="shared" si="20"/>
        <v>0</v>
      </c>
      <c r="Q299" s="6"/>
    </row>
    <row r="300" spans="2:17" ht="14.15" hidden="1" customHeight="1" thickBot="1" x14ac:dyDescent="0.4">
      <c r="B300" s="1" t="s">
        <v>131</v>
      </c>
      <c r="C300" s="1" t="s">
        <v>159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2">
        <f t="shared" si="20"/>
        <v>0</v>
      </c>
      <c r="Q300" s="6"/>
    </row>
    <row r="301" spans="2:17" ht="14.15" hidden="1" customHeight="1" thickBot="1" x14ac:dyDescent="0.4">
      <c r="B301" s="1" t="s">
        <v>124</v>
      </c>
      <c r="C301" s="1" t="s">
        <v>179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2">
        <v>1</v>
      </c>
      <c r="Q301" s="6"/>
    </row>
    <row r="302" spans="2:17" ht="14.15" hidden="1" customHeight="1" thickBot="1" x14ac:dyDescent="0.4">
      <c r="B302" s="1" t="s">
        <v>131</v>
      </c>
      <c r="C302" s="1" t="s">
        <v>158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2">
        <f>SUM(D302:N302)</f>
        <v>0</v>
      </c>
      <c r="Q302" s="6"/>
    </row>
    <row r="303" spans="2:17" ht="14.15" hidden="1" customHeight="1" thickBot="1" x14ac:dyDescent="0.4">
      <c r="B303" s="1" t="s">
        <v>127</v>
      </c>
      <c r="C303" s="1" t="s">
        <v>132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2">
        <f>SUM(D303:N303)</f>
        <v>0</v>
      </c>
      <c r="Q303" s="6"/>
    </row>
    <row r="304" spans="2:17" ht="14.15" hidden="1" customHeight="1" thickBot="1" x14ac:dyDescent="0.4">
      <c r="B304" s="1" t="s">
        <v>11</v>
      </c>
      <c r="C304" s="1" t="s">
        <v>13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2">
        <f>SUM(D304:N304)</f>
        <v>0</v>
      </c>
      <c r="Q304" s="6"/>
    </row>
    <row r="305" spans="1:17" ht="14.15" hidden="1" customHeight="1" thickBot="1" x14ac:dyDescent="0.4">
      <c r="B305" s="1" t="s">
        <v>45</v>
      </c>
      <c r="C305" s="1" t="s">
        <v>62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2">
        <f>SUM(D305:N305)</f>
        <v>0</v>
      </c>
      <c r="Q305" s="6"/>
    </row>
    <row r="306" spans="1:17" ht="14.15" hidden="1" customHeight="1" thickBot="1" x14ac:dyDescent="0.4">
      <c r="B306" s="1" t="s">
        <v>51</v>
      </c>
      <c r="C306" s="1" t="s">
        <v>52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2">
        <f>SUM(D306:N306)</f>
        <v>0</v>
      </c>
      <c r="Q306" s="6"/>
    </row>
    <row r="307" spans="1:17" ht="19" thickBot="1" x14ac:dyDescent="0.5">
      <c r="A307" s="14" t="s">
        <v>72</v>
      </c>
      <c r="O307" s="36"/>
      <c r="Q307" s="6"/>
    </row>
    <row r="308" spans="1:17" ht="15" customHeight="1" thickBot="1" x14ac:dyDescent="0.4">
      <c r="B308" s="1" t="s">
        <v>0</v>
      </c>
      <c r="C308" s="1" t="s">
        <v>4</v>
      </c>
      <c r="D308" s="19">
        <v>43464</v>
      </c>
      <c r="E308" s="19">
        <v>43100</v>
      </c>
      <c r="F308" s="19">
        <v>43183</v>
      </c>
      <c r="G308" s="19">
        <v>43184</v>
      </c>
      <c r="H308" s="19">
        <v>43246</v>
      </c>
      <c r="I308" s="19">
        <v>43247</v>
      </c>
      <c r="J308" s="19">
        <v>43372</v>
      </c>
      <c r="K308" s="19">
        <v>43373</v>
      </c>
      <c r="L308" s="19">
        <v>43406</v>
      </c>
      <c r="M308" s="19">
        <v>43407</v>
      </c>
      <c r="N308" s="19">
        <v>43408</v>
      </c>
      <c r="O308" s="20" t="s">
        <v>1</v>
      </c>
      <c r="Q308" s="6"/>
    </row>
    <row r="309" spans="1:17" ht="15" hidden="1" customHeight="1" thickBot="1" x14ac:dyDescent="0.4">
      <c r="B309" s="1" t="s">
        <v>160</v>
      </c>
      <c r="C309" s="1" t="s">
        <v>111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22">
        <f>SUM(D309:N309)</f>
        <v>0</v>
      </c>
      <c r="Q309" s="6"/>
    </row>
    <row r="310" spans="1:17" ht="15" hidden="1" customHeight="1" thickBot="1" x14ac:dyDescent="0.4">
      <c r="B310" s="1" t="s">
        <v>17</v>
      </c>
      <c r="C310" s="1" t="s">
        <v>237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22">
        <f>SUM(D310:N310)</f>
        <v>0</v>
      </c>
      <c r="Q310" s="6"/>
    </row>
    <row r="311" spans="1:17" ht="15" hidden="1" customHeight="1" thickBot="1" x14ac:dyDescent="0.4">
      <c r="B311" s="1" t="s">
        <v>3</v>
      </c>
      <c r="C311" s="1" t="s">
        <v>6</v>
      </c>
      <c r="D311" s="28"/>
      <c r="E311" s="28"/>
      <c r="F311" s="28"/>
      <c r="G311" s="28"/>
      <c r="H311" s="28"/>
      <c r="I311" s="28"/>
      <c r="J311" s="28"/>
      <c r="K311" s="29"/>
      <c r="L311" s="29"/>
      <c r="M311" s="29"/>
      <c r="N311" s="29"/>
      <c r="O311" s="22">
        <f>SUM(D311:N311)</f>
        <v>0</v>
      </c>
      <c r="Q311" s="6"/>
    </row>
    <row r="312" spans="1:17" ht="15" hidden="1" customHeight="1" thickBot="1" x14ac:dyDescent="0.4">
      <c r="B312" s="1"/>
      <c r="C312" s="1"/>
      <c r="D312" s="28"/>
      <c r="E312" s="28"/>
      <c r="F312" s="28"/>
      <c r="G312" s="28"/>
      <c r="H312" s="28"/>
      <c r="I312" s="28"/>
      <c r="J312" s="28"/>
      <c r="K312" s="28"/>
      <c r="L312" s="29"/>
      <c r="M312" s="28"/>
      <c r="N312" s="1"/>
      <c r="O312" s="22"/>
      <c r="Q312" s="6"/>
    </row>
    <row r="313" spans="1:17" ht="15" hidden="1" customHeight="1" thickBot="1" x14ac:dyDescent="0.4">
      <c r="B313" s="1"/>
      <c r="C313" s="1"/>
      <c r="D313" s="28"/>
      <c r="E313" s="28"/>
      <c r="F313" s="28"/>
      <c r="G313" s="28"/>
      <c r="H313" s="28"/>
      <c r="I313" s="28"/>
      <c r="J313" s="28"/>
      <c r="K313" s="28"/>
      <c r="L313" s="29"/>
      <c r="M313" s="28"/>
      <c r="N313" s="1"/>
      <c r="O313" s="22"/>
      <c r="Q313" s="6"/>
    </row>
    <row r="314" spans="1:17" ht="15" hidden="1" customHeight="1" thickBot="1" x14ac:dyDescent="0.4">
      <c r="B314" s="1"/>
      <c r="C314" s="1"/>
      <c r="D314" s="28"/>
      <c r="E314" s="28"/>
      <c r="F314" s="28"/>
      <c r="G314" s="28"/>
      <c r="H314" s="28"/>
      <c r="I314" s="28"/>
      <c r="J314" s="28"/>
      <c r="K314" s="28"/>
      <c r="L314" s="29"/>
      <c r="M314" s="28"/>
      <c r="N314" s="1"/>
      <c r="O314" s="22">
        <f>SUM(D314:N314)</f>
        <v>0</v>
      </c>
      <c r="Q314" s="6"/>
    </row>
    <row r="315" spans="1:17" ht="17.25" customHeight="1" thickBot="1" x14ac:dyDescent="0.5">
      <c r="A315" s="14" t="s">
        <v>139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27"/>
      <c r="Q315" s="6"/>
    </row>
    <row r="316" spans="1:17" ht="15" customHeight="1" thickBot="1" x14ac:dyDescent="0.4">
      <c r="B316" s="1" t="s">
        <v>0</v>
      </c>
      <c r="C316" s="1" t="s">
        <v>4</v>
      </c>
      <c r="D316" s="19">
        <v>43464</v>
      </c>
      <c r="E316" s="19">
        <v>43100</v>
      </c>
      <c r="F316" s="19">
        <v>43183</v>
      </c>
      <c r="G316" s="19">
        <v>43184</v>
      </c>
      <c r="H316" s="19">
        <v>43246</v>
      </c>
      <c r="I316" s="19">
        <v>43247</v>
      </c>
      <c r="J316" s="19">
        <v>43372</v>
      </c>
      <c r="K316" s="19">
        <v>43373</v>
      </c>
      <c r="L316" s="19">
        <v>43406</v>
      </c>
      <c r="M316" s="19">
        <v>43407</v>
      </c>
      <c r="N316" s="19">
        <v>43408</v>
      </c>
      <c r="O316" s="20" t="s">
        <v>1</v>
      </c>
      <c r="Q316" s="6"/>
    </row>
    <row r="317" spans="1:17" ht="15" hidden="1" customHeight="1" thickBot="1" x14ac:dyDescent="0.4">
      <c r="B317" s="1" t="s">
        <v>69</v>
      </c>
      <c r="C317" s="37" t="s">
        <v>70</v>
      </c>
      <c r="D317" s="58"/>
      <c r="E317" s="58"/>
      <c r="F317" s="58"/>
      <c r="G317" s="49"/>
      <c r="H317" s="49"/>
      <c r="I317" s="49"/>
      <c r="J317" s="49"/>
      <c r="K317" s="49"/>
      <c r="L317" s="49"/>
      <c r="M317" s="49"/>
      <c r="N317" s="49"/>
      <c r="O317" s="48">
        <f t="shared" ref="O317:O323" si="21">SUM(D317:N317)</f>
        <v>0</v>
      </c>
      <c r="Q317" s="6"/>
    </row>
    <row r="318" spans="1:17" ht="15" hidden="1" customHeight="1" thickBot="1" x14ac:dyDescent="0.4">
      <c r="B318" s="1" t="s">
        <v>69</v>
      </c>
      <c r="C318" s="37" t="s">
        <v>14</v>
      </c>
      <c r="D318" s="58"/>
      <c r="E318" s="58"/>
      <c r="F318" s="58"/>
      <c r="G318" s="49"/>
      <c r="H318" s="49"/>
      <c r="I318" s="49"/>
      <c r="J318" s="49"/>
      <c r="K318" s="49"/>
      <c r="L318" s="49"/>
      <c r="M318" s="49"/>
      <c r="N318" s="49"/>
      <c r="O318" s="48">
        <f t="shared" si="21"/>
        <v>0</v>
      </c>
      <c r="Q318" s="6"/>
    </row>
    <row r="319" spans="1:17" ht="15" hidden="1" customHeight="1" thickBot="1" x14ac:dyDescent="0.4">
      <c r="B319" s="1" t="s">
        <v>135</v>
      </c>
      <c r="C319" s="1" t="s">
        <v>129</v>
      </c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0">
        <f t="shared" si="21"/>
        <v>0</v>
      </c>
      <c r="Q319" s="6"/>
    </row>
    <row r="320" spans="1:17" ht="15" hidden="1" customHeight="1" thickBot="1" x14ac:dyDescent="0.4">
      <c r="B320" s="1" t="s">
        <v>180</v>
      </c>
      <c r="C320" s="1" t="s">
        <v>181</v>
      </c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40">
        <f t="shared" si="21"/>
        <v>0</v>
      </c>
      <c r="Q320" s="6"/>
    </row>
    <row r="321" spans="1:17" ht="15" hidden="1" customHeight="1" thickBot="1" x14ac:dyDescent="0.4">
      <c r="B321" s="1" t="s">
        <v>69</v>
      </c>
      <c r="C321" s="1" t="s">
        <v>70</v>
      </c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40">
        <f t="shared" si="21"/>
        <v>0</v>
      </c>
      <c r="Q321" s="6"/>
    </row>
    <row r="322" spans="1:17" ht="15" hidden="1" customHeight="1" thickBot="1" x14ac:dyDescent="0.4">
      <c r="B322" s="1" t="s">
        <v>177</v>
      </c>
      <c r="C322" s="1" t="s">
        <v>178</v>
      </c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40">
        <f t="shared" si="21"/>
        <v>0</v>
      </c>
      <c r="Q322" s="6"/>
    </row>
    <row r="323" spans="1:17" ht="15" hidden="1" customHeight="1" thickBot="1" x14ac:dyDescent="0.4">
      <c r="B323" s="1" t="s">
        <v>134</v>
      </c>
      <c r="C323" s="1" t="s">
        <v>151</v>
      </c>
      <c r="D323" s="28"/>
      <c r="E323" s="28"/>
      <c r="F323" s="28"/>
      <c r="G323" s="28"/>
      <c r="H323" s="28"/>
      <c r="I323" s="28"/>
      <c r="J323" s="28"/>
      <c r="K323" s="28"/>
      <c r="L323" s="29"/>
      <c r="M323" s="28"/>
      <c r="N323" s="28"/>
      <c r="O323" s="40">
        <f t="shared" si="21"/>
        <v>0</v>
      </c>
      <c r="Q323" s="6"/>
    </row>
    <row r="324" spans="1:17" ht="19" thickBot="1" x14ac:dyDescent="0.5">
      <c r="A324" s="14" t="s">
        <v>48</v>
      </c>
      <c r="O324" s="36"/>
      <c r="Q324" s="6"/>
    </row>
    <row r="325" spans="1:17" ht="15" customHeight="1" thickBot="1" x14ac:dyDescent="0.4">
      <c r="B325" s="1" t="s">
        <v>0</v>
      </c>
      <c r="C325" s="1" t="s">
        <v>4</v>
      </c>
      <c r="D325" s="19">
        <v>43464</v>
      </c>
      <c r="E325" s="19">
        <v>43100</v>
      </c>
      <c r="F325" s="19">
        <v>43183</v>
      </c>
      <c r="G325" s="19">
        <v>43184</v>
      </c>
      <c r="H325" s="19">
        <v>43246</v>
      </c>
      <c r="I325" s="19">
        <v>43247</v>
      </c>
      <c r="J325" s="19">
        <v>43372</v>
      </c>
      <c r="K325" s="19">
        <v>43373</v>
      </c>
      <c r="L325" s="19">
        <v>43406</v>
      </c>
      <c r="M325" s="19">
        <v>43407</v>
      </c>
      <c r="N325" s="19">
        <v>43408</v>
      </c>
      <c r="O325" s="20" t="s">
        <v>1</v>
      </c>
      <c r="Q325" s="6"/>
    </row>
    <row r="326" spans="1:17" ht="15" customHeight="1" thickBot="1" x14ac:dyDescent="0.4">
      <c r="B326" s="1" t="s">
        <v>9</v>
      </c>
      <c r="C326" s="1" t="s">
        <v>162</v>
      </c>
      <c r="D326" s="44">
        <v>1</v>
      </c>
      <c r="E326" s="70"/>
      <c r="F326" s="70"/>
      <c r="G326" s="70"/>
      <c r="H326" s="81"/>
      <c r="I326" s="81"/>
      <c r="J326" s="70"/>
      <c r="K326" s="70"/>
      <c r="L326" s="70"/>
      <c r="M326" s="70"/>
      <c r="N326" s="70"/>
      <c r="O326" s="22">
        <f t="shared" ref="O326:O350" si="22">SUM(D326:N326)</f>
        <v>1</v>
      </c>
      <c r="Q326" s="6"/>
    </row>
    <row r="327" spans="1:17" ht="15" customHeight="1" thickBot="1" x14ac:dyDescent="0.4">
      <c r="B327" s="1" t="s">
        <v>295</v>
      </c>
      <c r="C327" s="1" t="s">
        <v>296</v>
      </c>
      <c r="D327" s="83"/>
      <c r="E327" s="83"/>
      <c r="F327" s="83"/>
      <c r="G327" s="83"/>
      <c r="H327" s="83"/>
      <c r="I327" s="83"/>
      <c r="J327" s="45">
        <v>1</v>
      </c>
      <c r="K327" s="83"/>
      <c r="L327" s="83"/>
      <c r="M327" s="83"/>
      <c r="N327" s="83"/>
      <c r="O327" s="22">
        <f t="shared" si="22"/>
        <v>1</v>
      </c>
      <c r="Q327" s="6"/>
    </row>
    <row r="328" spans="1:17" ht="15" hidden="1" customHeight="1" thickBot="1" x14ac:dyDescent="0.4">
      <c r="B328" s="1"/>
      <c r="C328" s="1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22">
        <f t="shared" si="22"/>
        <v>0</v>
      </c>
      <c r="Q328" s="6"/>
    </row>
    <row r="329" spans="1:17" ht="15" hidden="1" customHeight="1" thickBot="1" x14ac:dyDescent="0.4">
      <c r="B329" s="1"/>
      <c r="C329" s="1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22">
        <f t="shared" si="22"/>
        <v>0</v>
      </c>
      <c r="Q329" s="6"/>
    </row>
    <row r="330" spans="1:17" ht="15" hidden="1" customHeight="1" thickBot="1" x14ac:dyDescent="0.4">
      <c r="B330" s="1"/>
      <c r="C330" s="1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22">
        <f t="shared" si="22"/>
        <v>0</v>
      </c>
      <c r="Q330" s="6"/>
    </row>
    <row r="331" spans="1:17" ht="15" hidden="1" customHeight="1" thickBot="1" x14ac:dyDescent="0.4">
      <c r="B331" s="1"/>
      <c r="C331" s="1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0">
        <f t="shared" si="22"/>
        <v>0</v>
      </c>
      <c r="Q331" s="6"/>
    </row>
    <row r="332" spans="1:17" ht="15" hidden="1" customHeight="1" thickBot="1" x14ac:dyDescent="0.4">
      <c r="B332" s="1" t="s">
        <v>35</v>
      </c>
      <c r="C332" s="1" t="s">
        <v>40</v>
      </c>
      <c r="D332" s="28"/>
      <c r="E332" s="28"/>
      <c r="F332" s="28"/>
      <c r="G332" s="28"/>
      <c r="H332" s="28"/>
      <c r="I332" s="28"/>
      <c r="J332" s="28"/>
      <c r="K332" s="28"/>
      <c r="L332" s="29"/>
      <c r="M332" s="28"/>
      <c r="N332" s="29"/>
      <c r="O332" s="22">
        <f t="shared" si="22"/>
        <v>0</v>
      </c>
      <c r="Q332" s="6"/>
    </row>
    <row r="333" spans="1:17" ht="15" hidden="1" customHeight="1" thickBot="1" x14ac:dyDescent="0.4">
      <c r="B333" s="1" t="s">
        <v>9</v>
      </c>
      <c r="C333" s="1" t="s">
        <v>80</v>
      </c>
      <c r="D333" s="28"/>
      <c r="E333" s="28"/>
      <c r="F333" s="28"/>
      <c r="G333" s="28"/>
      <c r="H333" s="28"/>
      <c r="I333" s="28"/>
      <c r="J333" s="28"/>
      <c r="K333" s="29"/>
      <c r="L333" s="29"/>
      <c r="M333" s="29"/>
      <c r="N333" s="29"/>
      <c r="O333" s="22">
        <f t="shared" si="22"/>
        <v>0</v>
      </c>
      <c r="Q333" s="6"/>
    </row>
    <row r="334" spans="1:17" ht="15" hidden="1" customHeight="1" thickBot="1" x14ac:dyDescent="0.4">
      <c r="B334" s="1" t="s">
        <v>131</v>
      </c>
      <c r="C334" s="1" t="s">
        <v>158</v>
      </c>
      <c r="D334" s="28"/>
      <c r="E334" s="28"/>
      <c r="F334" s="28"/>
      <c r="G334" s="28"/>
      <c r="H334" s="28"/>
      <c r="I334" s="28"/>
      <c r="J334" s="28"/>
      <c r="K334" s="29"/>
      <c r="L334" s="29"/>
      <c r="M334" s="29"/>
      <c r="N334" s="29"/>
      <c r="O334" s="22">
        <f t="shared" si="22"/>
        <v>0</v>
      </c>
      <c r="Q334" s="6"/>
    </row>
    <row r="335" spans="1:17" ht="15" hidden="1" customHeight="1" thickBot="1" x14ac:dyDescent="0.4">
      <c r="B335" s="1" t="s">
        <v>131</v>
      </c>
      <c r="C335" s="1" t="s">
        <v>138</v>
      </c>
      <c r="D335" s="28"/>
      <c r="E335" s="28"/>
      <c r="F335" s="28"/>
      <c r="G335" s="28"/>
      <c r="H335" s="28"/>
      <c r="I335" s="28"/>
      <c r="J335" s="28"/>
      <c r="K335" s="28"/>
      <c r="L335" s="29"/>
      <c r="M335" s="28"/>
      <c r="N335" s="29"/>
      <c r="O335" s="22">
        <f t="shared" si="22"/>
        <v>0</v>
      </c>
      <c r="Q335" s="6"/>
    </row>
    <row r="336" spans="1:17" ht="15" hidden="1" customHeight="1" thickBot="1" x14ac:dyDescent="0.4">
      <c r="B336" s="1" t="s">
        <v>9</v>
      </c>
      <c r="C336" s="1" t="s">
        <v>86</v>
      </c>
      <c r="D336" s="28"/>
      <c r="E336" s="28"/>
      <c r="F336" s="28"/>
      <c r="G336" s="28"/>
      <c r="H336" s="28"/>
      <c r="I336" s="28"/>
      <c r="J336" s="28"/>
      <c r="K336" s="28"/>
      <c r="L336" s="29"/>
      <c r="M336" s="28"/>
      <c r="N336" s="29"/>
      <c r="O336" s="22">
        <f t="shared" si="22"/>
        <v>0</v>
      </c>
      <c r="Q336" s="6"/>
    </row>
    <row r="337" spans="1:17" ht="15" hidden="1" customHeight="1" thickBot="1" x14ac:dyDescent="0.4">
      <c r="B337" s="1" t="s">
        <v>9</v>
      </c>
      <c r="C337" s="1" t="s">
        <v>5</v>
      </c>
      <c r="D337" s="28"/>
      <c r="E337" s="28"/>
      <c r="F337" s="28"/>
      <c r="G337" s="28"/>
      <c r="H337" s="28"/>
      <c r="I337" s="28"/>
      <c r="J337" s="28"/>
      <c r="K337" s="29"/>
      <c r="L337" s="29"/>
      <c r="M337" s="29"/>
      <c r="N337" s="29"/>
      <c r="O337" s="22">
        <f t="shared" si="22"/>
        <v>0</v>
      </c>
      <c r="Q337" s="6"/>
    </row>
    <row r="338" spans="1:17" ht="15" hidden="1" customHeight="1" thickBot="1" x14ac:dyDescent="0.4">
      <c r="B338" s="1" t="s">
        <v>94</v>
      </c>
      <c r="C338" s="1" t="s">
        <v>84</v>
      </c>
      <c r="D338" s="28"/>
      <c r="E338" s="28"/>
      <c r="F338" s="28"/>
      <c r="G338" s="28"/>
      <c r="H338" s="28"/>
      <c r="I338" s="28"/>
      <c r="J338" s="28"/>
      <c r="K338" s="28"/>
      <c r="L338" s="29"/>
      <c r="M338" s="28"/>
      <c r="N338" s="29"/>
      <c r="O338" s="22">
        <f t="shared" si="22"/>
        <v>0</v>
      </c>
      <c r="Q338" s="6"/>
    </row>
    <row r="339" spans="1:17" ht="15" hidden="1" customHeight="1" thickBot="1" x14ac:dyDescent="0.4">
      <c r="B339" s="1" t="s">
        <v>9</v>
      </c>
      <c r="C339" s="1" t="s">
        <v>30</v>
      </c>
      <c r="D339" s="28"/>
      <c r="E339" s="28"/>
      <c r="F339" s="28"/>
      <c r="G339" s="28"/>
      <c r="H339" s="28"/>
      <c r="I339" s="28"/>
      <c r="J339" s="28"/>
      <c r="K339" s="29"/>
      <c r="L339" s="29"/>
      <c r="M339" s="29"/>
      <c r="N339" s="29"/>
      <c r="O339" s="22">
        <f t="shared" si="22"/>
        <v>0</v>
      </c>
      <c r="Q339" s="6"/>
    </row>
    <row r="340" spans="1:17" ht="15" hidden="1" customHeight="1" thickBot="1" x14ac:dyDescent="0.4">
      <c r="B340" s="1" t="s">
        <v>9</v>
      </c>
      <c r="C340" s="1" t="s">
        <v>23</v>
      </c>
      <c r="D340" s="28"/>
      <c r="E340" s="28"/>
      <c r="F340" s="28"/>
      <c r="G340" s="28"/>
      <c r="H340" s="28"/>
      <c r="I340" s="28"/>
      <c r="J340" s="28"/>
      <c r="K340" s="28"/>
      <c r="L340" s="29"/>
      <c r="M340" s="28"/>
      <c r="N340" s="29"/>
      <c r="O340" s="22">
        <f t="shared" si="22"/>
        <v>0</v>
      </c>
      <c r="Q340" s="6"/>
    </row>
    <row r="341" spans="1:17" ht="14.15" hidden="1" customHeight="1" thickBot="1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2">
        <f t="shared" si="22"/>
        <v>0</v>
      </c>
      <c r="Q341" s="6"/>
    </row>
    <row r="342" spans="1:17" ht="14.15" hidden="1" customHeight="1" thickBot="1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2">
        <f t="shared" si="22"/>
        <v>0</v>
      </c>
      <c r="Q342" s="6"/>
    </row>
    <row r="343" spans="1:17" ht="14.15" hidden="1" customHeight="1" thickBot="1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2">
        <f t="shared" si="22"/>
        <v>0</v>
      </c>
      <c r="Q343" s="6"/>
    </row>
    <row r="344" spans="1:17" ht="14.15" hidden="1" customHeight="1" thickBot="1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2">
        <f t="shared" si="22"/>
        <v>0</v>
      </c>
      <c r="Q344" s="6"/>
    </row>
    <row r="345" spans="1:17" ht="14.15" hidden="1" customHeight="1" thickBot="1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2">
        <f t="shared" si="22"/>
        <v>0</v>
      </c>
      <c r="Q345" s="6"/>
    </row>
    <row r="346" spans="1:17" ht="14.15" hidden="1" customHeight="1" thickBot="1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2">
        <f t="shared" si="22"/>
        <v>0</v>
      </c>
      <c r="Q346" s="6"/>
    </row>
    <row r="347" spans="1:17" ht="14.15" hidden="1" customHeight="1" thickBot="1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2">
        <f t="shared" si="22"/>
        <v>0</v>
      </c>
      <c r="Q347" s="6"/>
    </row>
    <row r="348" spans="1:17" ht="14.15" hidden="1" customHeight="1" thickBot="1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2">
        <f t="shared" si="22"/>
        <v>0</v>
      </c>
      <c r="Q348" s="6"/>
    </row>
    <row r="349" spans="1:17" ht="14.15" hidden="1" customHeight="1" thickBot="1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2">
        <f t="shared" si="22"/>
        <v>0</v>
      </c>
      <c r="Q349" s="6"/>
    </row>
    <row r="350" spans="1:17" ht="14.15" hidden="1" customHeight="1" thickBot="1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2">
        <f t="shared" si="22"/>
        <v>0</v>
      </c>
      <c r="Q350" s="6"/>
    </row>
    <row r="351" spans="1:17" ht="19" thickBot="1" x14ac:dyDescent="0.5">
      <c r="A351" s="14" t="s">
        <v>53</v>
      </c>
      <c r="O351" s="36"/>
      <c r="Q351" s="6"/>
    </row>
    <row r="352" spans="1:17" ht="15" customHeight="1" thickBot="1" x14ac:dyDescent="0.4">
      <c r="B352" s="1" t="s">
        <v>0</v>
      </c>
      <c r="C352" s="1" t="s">
        <v>4</v>
      </c>
      <c r="D352" s="19">
        <v>43464</v>
      </c>
      <c r="E352" s="19">
        <v>43100</v>
      </c>
      <c r="F352" s="19">
        <v>43183</v>
      </c>
      <c r="G352" s="19">
        <v>43184</v>
      </c>
      <c r="H352" s="19">
        <v>43246</v>
      </c>
      <c r="I352" s="19">
        <v>43247</v>
      </c>
      <c r="J352" s="19">
        <v>43372</v>
      </c>
      <c r="K352" s="19">
        <v>43373</v>
      </c>
      <c r="L352" s="19">
        <v>43406</v>
      </c>
      <c r="M352" s="19">
        <v>43407</v>
      </c>
      <c r="N352" s="19">
        <v>43408</v>
      </c>
      <c r="O352" s="20" t="s">
        <v>1</v>
      </c>
      <c r="Q352" s="6"/>
    </row>
    <row r="353" spans="2:17" ht="15" customHeight="1" thickBot="1" x14ac:dyDescent="0.4">
      <c r="B353" s="1" t="s">
        <v>65</v>
      </c>
      <c r="C353" s="1" t="s">
        <v>66</v>
      </c>
      <c r="D353" s="29">
        <v>3</v>
      </c>
      <c r="E353" s="29">
        <v>3</v>
      </c>
      <c r="F353" s="67"/>
      <c r="G353" s="29">
        <v>2</v>
      </c>
      <c r="H353" s="76"/>
      <c r="I353" s="76"/>
      <c r="J353" s="1">
        <v>2</v>
      </c>
      <c r="K353" s="1">
        <v>1</v>
      </c>
      <c r="L353" s="77"/>
      <c r="M353" s="1">
        <v>3</v>
      </c>
      <c r="N353" s="68"/>
      <c r="O353" s="40">
        <f>SUM(D353:N353)</f>
        <v>14</v>
      </c>
      <c r="Q353" s="6"/>
    </row>
    <row r="354" spans="2:17" ht="15" customHeight="1" thickBot="1" x14ac:dyDescent="0.4">
      <c r="B354" s="1" t="s">
        <v>73</v>
      </c>
      <c r="C354" s="1" t="s">
        <v>74</v>
      </c>
      <c r="D354" s="67"/>
      <c r="E354" s="67"/>
      <c r="F354" s="67"/>
      <c r="G354" s="67"/>
      <c r="H354" s="76"/>
      <c r="I354" s="76"/>
      <c r="J354" s="1">
        <v>6</v>
      </c>
      <c r="K354" s="68"/>
      <c r="L354" s="77"/>
      <c r="M354" s="68"/>
      <c r="N354" s="68"/>
      <c r="O354" s="22">
        <f>SUM(D354:N354)</f>
        <v>6</v>
      </c>
      <c r="Q354" s="6"/>
    </row>
    <row r="355" spans="2:17" ht="15" customHeight="1" thickBot="1" x14ac:dyDescent="0.4">
      <c r="B355" s="1" t="s">
        <v>234</v>
      </c>
      <c r="C355" s="1" t="s">
        <v>297</v>
      </c>
      <c r="D355" s="67"/>
      <c r="E355" s="67"/>
      <c r="F355" s="67"/>
      <c r="G355" s="67"/>
      <c r="H355" s="76"/>
      <c r="I355" s="76"/>
      <c r="J355" s="1">
        <v>5</v>
      </c>
      <c r="K355" s="68"/>
      <c r="L355" s="77"/>
      <c r="M355" s="68"/>
      <c r="N355" s="68"/>
      <c r="O355" s="22">
        <f>SUM(D355:N355)</f>
        <v>5</v>
      </c>
      <c r="Q355" s="6"/>
    </row>
    <row r="356" spans="2:17" ht="15" customHeight="1" thickBot="1" x14ac:dyDescent="0.4">
      <c r="B356" s="1" t="s">
        <v>154</v>
      </c>
      <c r="C356" s="1" t="s">
        <v>155</v>
      </c>
      <c r="D356" s="29">
        <v>4</v>
      </c>
      <c r="E356" s="67"/>
      <c r="F356" s="67"/>
      <c r="G356" s="67"/>
      <c r="H356" s="76"/>
      <c r="I356" s="76"/>
      <c r="J356" s="68"/>
      <c r="K356" s="68"/>
      <c r="L356" s="77"/>
      <c r="M356" s="68"/>
      <c r="N356" s="68"/>
      <c r="O356" s="40">
        <f>SUM(D356:N356)</f>
        <v>4</v>
      </c>
      <c r="Q356" s="6"/>
    </row>
    <row r="357" spans="2:17" ht="15" customHeight="1" thickBot="1" x14ac:dyDescent="0.4">
      <c r="B357" s="1" t="s">
        <v>20</v>
      </c>
      <c r="C357" s="1" t="s">
        <v>298</v>
      </c>
      <c r="D357" s="67"/>
      <c r="E357" s="67"/>
      <c r="F357" s="67"/>
      <c r="G357" s="67"/>
      <c r="H357" s="76"/>
      <c r="I357" s="76"/>
      <c r="J357" s="1">
        <v>4</v>
      </c>
      <c r="K357" s="68"/>
      <c r="L357" s="77"/>
      <c r="M357" s="68"/>
      <c r="N357" s="68"/>
      <c r="O357" s="22">
        <f>SUM(D357:N357)</f>
        <v>4</v>
      </c>
      <c r="Q357" s="6"/>
    </row>
    <row r="358" spans="2:17" ht="15" customHeight="1" thickBot="1" x14ac:dyDescent="0.4">
      <c r="B358" s="1" t="s">
        <v>73</v>
      </c>
      <c r="C358" s="1" t="s">
        <v>315</v>
      </c>
      <c r="D358" s="67"/>
      <c r="E358" s="67"/>
      <c r="F358" s="67"/>
      <c r="G358" s="67"/>
      <c r="H358" s="76"/>
      <c r="I358" s="76"/>
      <c r="J358" s="68"/>
      <c r="K358" s="68"/>
      <c r="L358" s="77"/>
      <c r="M358" s="1">
        <v>2</v>
      </c>
      <c r="N358" s="1">
        <v>1</v>
      </c>
      <c r="O358" s="22">
        <f>SUM(D358:N358)</f>
        <v>3</v>
      </c>
      <c r="Q358" s="6"/>
    </row>
    <row r="359" spans="2:17" ht="15" customHeight="1" thickBot="1" x14ac:dyDescent="0.4">
      <c r="B359" s="1" t="s">
        <v>208</v>
      </c>
      <c r="C359" s="1" t="s">
        <v>144</v>
      </c>
      <c r="D359" s="29">
        <v>2</v>
      </c>
      <c r="E359" s="29">
        <v>1</v>
      </c>
      <c r="F359" s="67"/>
      <c r="G359" s="67"/>
      <c r="H359" s="76"/>
      <c r="I359" s="76"/>
      <c r="J359" s="68"/>
      <c r="K359" s="68"/>
      <c r="L359" s="77"/>
      <c r="M359" s="68"/>
      <c r="N359" s="68"/>
      <c r="O359" s="40">
        <f>SUM(D359:N359)</f>
        <v>3</v>
      </c>
      <c r="Q359" s="6"/>
    </row>
    <row r="360" spans="2:17" ht="15" customHeight="1" thickBot="1" x14ac:dyDescent="0.4">
      <c r="B360" s="1" t="s">
        <v>3</v>
      </c>
      <c r="C360" s="1" t="s">
        <v>282</v>
      </c>
      <c r="D360" s="67"/>
      <c r="E360" s="67"/>
      <c r="F360" s="67"/>
      <c r="G360" s="29">
        <v>3</v>
      </c>
      <c r="H360" s="76"/>
      <c r="I360" s="76"/>
      <c r="J360" s="68"/>
      <c r="K360" s="68"/>
      <c r="L360" s="77"/>
      <c r="M360" s="68"/>
      <c r="N360" s="68"/>
      <c r="O360" s="40">
        <f>SUM(D360:N360)</f>
        <v>3</v>
      </c>
      <c r="Q360" s="6"/>
    </row>
    <row r="361" spans="2:17" ht="15" customHeight="1" thickBot="1" x14ac:dyDescent="0.4">
      <c r="B361" s="1" t="s">
        <v>85</v>
      </c>
      <c r="C361" s="1" t="s">
        <v>299</v>
      </c>
      <c r="D361" s="67"/>
      <c r="E361" s="67"/>
      <c r="F361" s="67"/>
      <c r="G361" s="67"/>
      <c r="H361" s="76"/>
      <c r="I361" s="76"/>
      <c r="J361" s="1">
        <v>3</v>
      </c>
      <c r="K361" s="68"/>
      <c r="L361" s="77"/>
      <c r="M361" s="68"/>
      <c r="N361" s="68"/>
      <c r="O361" s="22">
        <f>SUM(D361:N361)</f>
        <v>3</v>
      </c>
      <c r="Q361" s="6"/>
    </row>
    <row r="362" spans="2:17" ht="15" customHeight="1" thickBot="1" x14ac:dyDescent="0.4">
      <c r="B362" s="1" t="s">
        <v>143</v>
      </c>
      <c r="C362" s="1" t="s">
        <v>198</v>
      </c>
      <c r="D362" s="67"/>
      <c r="E362" s="29">
        <v>2</v>
      </c>
      <c r="F362" s="67"/>
      <c r="G362" s="67"/>
      <c r="H362" s="76"/>
      <c r="I362" s="76"/>
      <c r="J362" s="68"/>
      <c r="K362" s="68"/>
      <c r="L362" s="77"/>
      <c r="M362" s="68"/>
      <c r="N362" s="68"/>
      <c r="O362" s="40">
        <f>SUM(D362:N362)</f>
        <v>2</v>
      </c>
      <c r="Q362" s="6"/>
    </row>
    <row r="363" spans="2:17" ht="15" customHeight="1" thickBot="1" x14ac:dyDescent="0.4">
      <c r="B363" s="1" t="s">
        <v>154</v>
      </c>
      <c r="C363" s="1" t="s">
        <v>146</v>
      </c>
      <c r="D363" s="29">
        <v>1</v>
      </c>
      <c r="E363" s="67"/>
      <c r="F363" s="29">
        <v>1</v>
      </c>
      <c r="G363" s="67"/>
      <c r="H363" s="76"/>
      <c r="I363" s="76"/>
      <c r="J363" s="68"/>
      <c r="K363" s="68"/>
      <c r="L363" s="77"/>
      <c r="M363" s="68"/>
      <c r="N363" s="68"/>
      <c r="O363" s="40">
        <f>SUM(D363:N363)</f>
        <v>2</v>
      </c>
      <c r="Q363" s="6"/>
    </row>
    <row r="364" spans="2:17" ht="15" customHeight="1" thickBot="1" x14ac:dyDescent="0.4">
      <c r="B364" s="1" t="s">
        <v>235</v>
      </c>
      <c r="C364" s="1" t="s">
        <v>300</v>
      </c>
      <c r="D364" s="67"/>
      <c r="E364" s="67"/>
      <c r="F364" s="67"/>
      <c r="G364" s="67"/>
      <c r="H364" s="76"/>
      <c r="I364" s="76"/>
      <c r="J364" s="1">
        <v>1</v>
      </c>
      <c r="K364" s="68"/>
      <c r="L364" s="77"/>
      <c r="M364" s="1">
        <v>1</v>
      </c>
      <c r="N364" s="68"/>
      <c r="O364" s="22">
        <f>SUM(D364:N364)</f>
        <v>2</v>
      </c>
      <c r="Q364" s="6"/>
    </row>
    <row r="365" spans="2:17" ht="15" customHeight="1" thickBot="1" x14ac:dyDescent="0.4">
      <c r="B365" s="1" t="s">
        <v>283</v>
      </c>
      <c r="C365" s="1" t="s">
        <v>284</v>
      </c>
      <c r="D365" s="67"/>
      <c r="E365" s="67"/>
      <c r="F365" s="67"/>
      <c r="G365" s="29">
        <v>1</v>
      </c>
      <c r="H365" s="76"/>
      <c r="I365" s="76"/>
      <c r="J365" s="68"/>
      <c r="K365" s="68"/>
      <c r="L365" s="77"/>
      <c r="M365" s="68"/>
      <c r="N365" s="68"/>
      <c r="O365" s="40">
        <f>SUM(D365:N365)</f>
        <v>1</v>
      </c>
      <c r="Q365" s="6"/>
    </row>
    <row r="366" spans="2:17" ht="15" hidden="1" customHeight="1" thickBot="1" x14ac:dyDescent="0.4">
      <c r="B366" s="1" t="s">
        <v>94</v>
      </c>
      <c r="C366" s="1" t="s">
        <v>200</v>
      </c>
      <c r="D366" s="29"/>
      <c r="E366" s="29"/>
      <c r="F366" s="29"/>
      <c r="G366" s="29"/>
      <c r="H366" s="29"/>
      <c r="I366" s="29"/>
      <c r="J366" s="1"/>
      <c r="K366" s="1"/>
      <c r="L366" s="1"/>
      <c r="M366" s="1"/>
      <c r="N366" s="1"/>
      <c r="O366" s="40">
        <f t="shared" ref="O366:O386" si="23">SUM(D366:N366)</f>
        <v>0</v>
      </c>
      <c r="Q366" s="6"/>
    </row>
    <row r="367" spans="2:17" ht="15" hidden="1" customHeight="1" thickBot="1" x14ac:dyDescent="0.4">
      <c r="B367" s="1" t="s">
        <v>247</v>
      </c>
      <c r="C367" s="1" t="s">
        <v>248</v>
      </c>
      <c r="D367" s="29"/>
      <c r="E367" s="29"/>
      <c r="F367" s="29"/>
      <c r="G367" s="29"/>
      <c r="H367" s="29"/>
      <c r="I367" s="29"/>
      <c r="J367" s="1"/>
      <c r="K367" s="1"/>
      <c r="L367" s="1"/>
      <c r="M367" s="1"/>
      <c r="N367" s="1"/>
      <c r="O367" s="40">
        <f t="shared" si="23"/>
        <v>0</v>
      </c>
      <c r="Q367" s="6"/>
    </row>
    <row r="368" spans="2:17" ht="15" hidden="1" customHeight="1" thickBot="1" x14ac:dyDescent="0.4">
      <c r="B368" s="1" t="s">
        <v>217</v>
      </c>
      <c r="C368" s="1" t="s">
        <v>218</v>
      </c>
      <c r="D368" s="29"/>
      <c r="E368" s="29"/>
      <c r="F368" s="29"/>
      <c r="G368" s="29"/>
      <c r="H368" s="29"/>
      <c r="I368" s="29"/>
      <c r="J368" s="1"/>
      <c r="K368" s="1"/>
      <c r="L368" s="1"/>
      <c r="M368" s="1"/>
      <c r="N368" s="1"/>
      <c r="O368" s="40">
        <f t="shared" si="23"/>
        <v>0</v>
      </c>
      <c r="Q368" s="6"/>
    </row>
    <row r="369" spans="2:17" ht="15" hidden="1" customHeight="1" thickBot="1" x14ac:dyDescent="0.4">
      <c r="B369" s="1" t="s">
        <v>212</v>
      </c>
      <c r="C369" s="1" t="s">
        <v>213</v>
      </c>
      <c r="D369" s="29"/>
      <c r="E369" s="29"/>
      <c r="F369" s="29"/>
      <c r="G369" s="29"/>
      <c r="H369" s="29"/>
      <c r="I369" s="29"/>
      <c r="J369" s="1"/>
      <c r="K369" s="1"/>
      <c r="L369" s="1"/>
      <c r="M369" s="1"/>
      <c r="N369" s="1"/>
      <c r="O369" s="40">
        <f t="shared" si="23"/>
        <v>0</v>
      </c>
      <c r="Q369" s="6"/>
    </row>
    <row r="370" spans="2:17" ht="15" hidden="1" customHeight="1" thickBot="1" x14ac:dyDescent="0.4">
      <c r="B370" s="1" t="s">
        <v>35</v>
      </c>
      <c r="C370" s="1" t="s">
        <v>115</v>
      </c>
      <c r="D370" s="29"/>
      <c r="E370" s="29"/>
      <c r="F370" s="29"/>
      <c r="G370" s="29"/>
      <c r="H370" s="29"/>
      <c r="I370" s="29"/>
      <c r="J370" s="1"/>
      <c r="K370" s="1"/>
      <c r="L370" s="1"/>
      <c r="M370" s="1"/>
      <c r="N370" s="1"/>
      <c r="O370" s="40">
        <f t="shared" si="23"/>
        <v>0</v>
      </c>
      <c r="Q370" s="6"/>
    </row>
    <row r="371" spans="2:17" ht="15" hidden="1" customHeight="1" thickBot="1" x14ac:dyDescent="0.4">
      <c r="B371" s="1" t="s">
        <v>141</v>
      </c>
      <c r="C371" s="1" t="s">
        <v>142</v>
      </c>
      <c r="D371" s="29"/>
      <c r="E371" s="29"/>
      <c r="F371" s="29"/>
      <c r="G371" s="29"/>
      <c r="H371" s="29"/>
      <c r="I371" s="29"/>
      <c r="J371" s="1"/>
      <c r="K371" s="1"/>
      <c r="L371" s="1"/>
      <c r="M371" s="1"/>
      <c r="N371" s="1"/>
      <c r="O371" s="40">
        <f t="shared" si="23"/>
        <v>0</v>
      </c>
      <c r="Q371" s="6"/>
    </row>
    <row r="372" spans="2:17" ht="15" hidden="1" customHeight="1" thickBot="1" x14ac:dyDescent="0.4">
      <c r="B372" s="1" t="s">
        <v>123</v>
      </c>
      <c r="C372" s="1" t="s">
        <v>166</v>
      </c>
      <c r="D372" s="29"/>
      <c r="E372" s="29"/>
      <c r="F372" s="29"/>
      <c r="G372" s="29"/>
      <c r="H372" s="29"/>
      <c r="I372" s="29"/>
      <c r="J372" s="1"/>
      <c r="K372" s="1"/>
      <c r="L372" s="1"/>
      <c r="M372" s="1"/>
      <c r="N372" s="1"/>
      <c r="O372" s="40">
        <f t="shared" si="23"/>
        <v>0</v>
      </c>
      <c r="Q372" s="6"/>
    </row>
    <row r="373" spans="2:17" ht="15" hidden="1" customHeight="1" thickBot="1" x14ac:dyDescent="0.4">
      <c r="B373" s="1" t="s">
        <v>95</v>
      </c>
      <c r="C373" s="1" t="s">
        <v>163</v>
      </c>
      <c r="D373" s="29"/>
      <c r="E373" s="29"/>
      <c r="F373" s="29"/>
      <c r="G373" s="29"/>
      <c r="H373" s="29"/>
      <c r="I373" s="29"/>
      <c r="J373" s="1"/>
      <c r="K373" s="1"/>
      <c r="L373" s="1"/>
      <c r="M373" s="1"/>
      <c r="N373" s="1"/>
      <c r="O373" s="40">
        <f t="shared" si="23"/>
        <v>0</v>
      </c>
      <c r="Q373" s="6"/>
    </row>
    <row r="374" spans="2:17" ht="15" hidden="1" customHeight="1" thickBot="1" x14ac:dyDescent="0.4">
      <c r="B374" s="1" t="s">
        <v>160</v>
      </c>
      <c r="C374" s="1" t="s">
        <v>111</v>
      </c>
      <c r="D374" s="29"/>
      <c r="E374" s="29"/>
      <c r="F374" s="29"/>
      <c r="G374" s="29"/>
      <c r="H374" s="29"/>
      <c r="I374" s="29"/>
      <c r="J374" s="1"/>
      <c r="K374" s="1"/>
      <c r="L374" s="1"/>
      <c r="M374" s="1"/>
      <c r="N374" s="1"/>
      <c r="O374" s="40">
        <f t="shared" si="23"/>
        <v>0</v>
      </c>
      <c r="Q374" s="6"/>
    </row>
    <row r="375" spans="2:17" ht="15" hidden="1" customHeight="1" thickBot="1" x14ac:dyDescent="0.4">
      <c r="B375" s="1" t="s">
        <v>85</v>
      </c>
      <c r="C375" s="1" t="s">
        <v>86</v>
      </c>
      <c r="D375" s="29"/>
      <c r="E375" s="29"/>
      <c r="F375" s="29"/>
      <c r="G375" s="29"/>
      <c r="H375" s="29"/>
      <c r="I375" s="29"/>
      <c r="J375" s="1"/>
      <c r="K375" s="1"/>
      <c r="L375" s="1"/>
      <c r="M375" s="1"/>
      <c r="N375" s="1"/>
      <c r="O375" s="40">
        <f t="shared" si="23"/>
        <v>0</v>
      </c>
      <c r="Q375" s="6"/>
    </row>
    <row r="376" spans="2:17" ht="15" hidden="1" customHeight="1" thickBot="1" x14ac:dyDescent="0.4">
      <c r="B376" s="1" t="s">
        <v>177</v>
      </c>
      <c r="C376" s="1" t="s">
        <v>178</v>
      </c>
      <c r="D376" s="29"/>
      <c r="E376" s="29"/>
      <c r="F376" s="29"/>
      <c r="G376" s="29"/>
      <c r="H376" s="29"/>
      <c r="I376" s="29"/>
      <c r="J376" s="1"/>
      <c r="K376" s="1"/>
      <c r="L376" s="1"/>
      <c r="M376" s="1"/>
      <c r="N376" s="1"/>
      <c r="O376" s="40">
        <f t="shared" si="23"/>
        <v>0</v>
      </c>
      <c r="Q376" s="6"/>
    </row>
    <row r="377" spans="2:17" ht="15" hidden="1" customHeight="1" thickBot="1" x14ac:dyDescent="0.4">
      <c r="B377" s="1" t="s">
        <v>154</v>
      </c>
      <c r="C377" s="1" t="s">
        <v>155</v>
      </c>
      <c r="D377" s="29"/>
      <c r="E377" s="29"/>
      <c r="F377" s="29"/>
      <c r="G377" s="29"/>
      <c r="H377" s="29"/>
      <c r="I377" s="29"/>
      <c r="J377" s="1"/>
      <c r="K377" s="1"/>
      <c r="L377" s="1"/>
      <c r="M377" s="1"/>
      <c r="N377" s="1"/>
      <c r="O377" s="40">
        <f t="shared" si="23"/>
        <v>0</v>
      </c>
      <c r="Q377" s="6"/>
    </row>
    <row r="378" spans="2:17" ht="15" hidden="1" customHeight="1" thickBot="1" x14ac:dyDescent="0.4">
      <c r="B378" s="1" t="s">
        <v>161</v>
      </c>
      <c r="C378" s="1" t="s">
        <v>159</v>
      </c>
      <c r="D378" s="29"/>
      <c r="E378" s="29"/>
      <c r="F378" s="29"/>
      <c r="G378" s="29"/>
      <c r="H378" s="29"/>
      <c r="I378" s="29"/>
      <c r="J378" s="1"/>
      <c r="K378" s="1"/>
      <c r="L378" s="1"/>
      <c r="M378" s="1"/>
      <c r="N378" s="1"/>
      <c r="O378" s="40">
        <f t="shared" si="23"/>
        <v>0</v>
      </c>
      <c r="Q378" s="6"/>
    </row>
    <row r="379" spans="2:17" ht="15" hidden="1" customHeight="1" thickBot="1" x14ac:dyDescent="0.4">
      <c r="B379" s="1" t="s">
        <v>143</v>
      </c>
      <c r="C379" s="1" t="s">
        <v>145</v>
      </c>
      <c r="D379" s="29"/>
      <c r="E379" s="29"/>
      <c r="F379" s="29"/>
      <c r="G379" s="29"/>
      <c r="H379" s="29"/>
      <c r="I379" s="29"/>
      <c r="J379" s="1"/>
      <c r="K379" s="1"/>
      <c r="L379" s="1"/>
      <c r="M379" s="1"/>
      <c r="N379" s="1"/>
      <c r="O379" s="40">
        <f t="shared" si="23"/>
        <v>0</v>
      </c>
      <c r="Q379" s="6"/>
    </row>
    <row r="380" spans="2:17" s="41" customFormat="1" ht="15" hidden="1" customHeight="1" thickBot="1" x14ac:dyDescent="0.4">
      <c r="B380" s="1" t="s">
        <v>27</v>
      </c>
      <c r="C380" s="1" t="s">
        <v>93</v>
      </c>
      <c r="D380" s="29"/>
      <c r="E380" s="29"/>
      <c r="F380" s="29"/>
      <c r="G380" s="29"/>
      <c r="H380" s="29"/>
      <c r="I380" s="29"/>
      <c r="J380" s="1"/>
      <c r="K380" s="1"/>
      <c r="L380" s="1"/>
      <c r="M380" s="1"/>
      <c r="N380" s="1"/>
      <c r="O380" s="40">
        <f t="shared" si="23"/>
        <v>0</v>
      </c>
    </row>
    <row r="381" spans="2:17" s="41" customFormat="1" ht="15" hidden="1" customHeight="1" thickBot="1" x14ac:dyDescent="0.4">
      <c r="B381" s="1" t="s">
        <v>35</v>
      </c>
      <c r="C381" s="1" t="s">
        <v>115</v>
      </c>
      <c r="D381" s="29"/>
      <c r="E381" s="29"/>
      <c r="F381" s="29"/>
      <c r="G381" s="29"/>
      <c r="H381" s="29"/>
      <c r="I381" s="29"/>
      <c r="J381" s="1"/>
      <c r="K381" s="1"/>
      <c r="L381" s="1"/>
      <c r="M381" s="1"/>
      <c r="N381" s="1"/>
      <c r="O381" s="40">
        <f t="shared" si="23"/>
        <v>0</v>
      </c>
    </row>
    <row r="382" spans="2:17" s="41" customFormat="1" ht="15" hidden="1" customHeight="1" thickBot="1" x14ac:dyDescent="0.4">
      <c r="B382" s="1" t="s">
        <v>117</v>
      </c>
      <c r="C382" s="1" t="s">
        <v>118</v>
      </c>
      <c r="D382" s="29"/>
      <c r="E382" s="29"/>
      <c r="F382" s="29"/>
      <c r="G382" s="29"/>
      <c r="H382" s="29"/>
      <c r="I382" s="29"/>
      <c r="J382" s="1"/>
      <c r="K382" s="1"/>
      <c r="L382" s="1"/>
      <c r="M382" s="1"/>
      <c r="N382" s="1"/>
      <c r="O382" s="40">
        <f t="shared" si="23"/>
        <v>0</v>
      </c>
    </row>
    <row r="383" spans="2:17" s="41" customFormat="1" ht="15" hidden="1" customHeight="1" thickBot="1" x14ac:dyDescent="0.4">
      <c r="B383" s="29" t="s">
        <v>27</v>
      </c>
      <c r="C383" s="29" t="s">
        <v>29</v>
      </c>
      <c r="D383" s="29"/>
      <c r="E383" s="29"/>
      <c r="F383" s="29"/>
      <c r="G383" s="29"/>
      <c r="H383" s="29"/>
      <c r="I383" s="29"/>
      <c r="J383" s="1"/>
      <c r="K383" s="1"/>
      <c r="L383" s="1"/>
      <c r="M383" s="1"/>
      <c r="N383" s="1"/>
      <c r="O383" s="40">
        <f t="shared" si="23"/>
        <v>0</v>
      </c>
    </row>
    <row r="384" spans="2:17" s="41" customFormat="1" ht="15" hidden="1" customHeight="1" thickBot="1" x14ac:dyDescent="0.4">
      <c r="B384" s="1" t="s">
        <v>35</v>
      </c>
      <c r="C384" s="1" t="s">
        <v>40</v>
      </c>
      <c r="D384" s="29"/>
      <c r="E384" s="29"/>
      <c r="F384" s="29"/>
      <c r="G384" s="29"/>
      <c r="H384" s="29"/>
      <c r="I384" s="29"/>
      <c r="J384" s="1"/>
      <c r="K384" s="1"/>
      <c r="L384" s="1"/>
      <c r="M384" s="1"/>
      <c r="N384" s="1"/>
      <c r="O384" s="40">
        <f t="shared" si="23"/>
        <v>0</v>
      </c>
    </row>
    <row r="385" spans="1:17" s="41" customFormat="1" ht="15" hidden="1" customHeight="1" thickBot="1" x14ac:dyDescent="0.4">
      <c r="B385" s="1" t="s">
        <v>26</v>
      </c>
      <c r="C385" s="1" t="s">
        <v>30</v>
      </c>
      <c r="D385" s="29"/>
      <c r="E385" s="29"/>
      <c r="F385" s="29"/>
      <c r="G385" s="29"/>
      <c r="H385" s="29"/>
      <c r="I385" s="29"/>
      <c r="J385" s="1"/>
      <c r="K385" s="1"/>
      <c r="L385" s="1"/>
      <c r="M385" s="1"/>
      <c r="N385" s="1"/>
      <c r="O385" s="40">
        <f t="shared" si="23"/>
        <v>0</v>
      </c>
    </row>
    <row r="386" spans="1:17" ht="14.15" hidden="1" customHeight="1" thickBot="1" x14ac:dyDescent="0.4">
      <c r="B386" s="1" t="s">
        <v>15</v>
      </c>
      <c r="C386" s="1" t="s">
        <v>54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2">
        <f t="shared" si="23"/>
        <v>0</v>
      </c>
      <c r="Q386" s="6"/>
    </row>
    <row r="387" spans="1:17" ht="19" thickBot="1" x14ac:dyDescent="0.5">
      <c r="A387" s="14" t="s">
        <v>101</v>
      </c>
      <c r="O387" s="36"/>
      <c r="Q387" s="6"/>
    </row>
    <row r="388" spans="1:17" ht="15" customHeight="1" thickBot="1" x14ac:dyDescent="0.4">
      <c r="B388" s="1" t="s">
        <v>0</v>
      </c>
      <c r="C388" s="1" t="s">
        <v>4</v>
      </c>
      <c r="D388" s="19">
        <v>43464</v>
      </c>
      <c r="E388" s="19">
        <v>43100</v>
      </c>
      <c r="F388" s="19">
        <v>43183</v>
      </c>
      <c r="G388" s="19">
        <v>43184</v>
      </c>
      <c r="H388" s="19">
        <v>43246</v>
      </c>
      <c r="I388" s="19">
        <v>43247</v>
      </c>
      <c r="J388" s="19">
        <v>43372</v>
      </c>
      <c r="K388" s="19">
        <v>43373</v>
      </c>
      <c r="L388" s="19">
        <v>43406</v>
      </c>
      <c r="M388" s="19">
        <v>43407</v>
      </c>
      <c r="N388" s="19">
        <v>43408</v>
      </c>
      <c r="O388" s="20" t="s">
        <v>1</v>
      </c>
      <c r="Q388" s="6"/>
    </row>
    <row r="389" spans="1:17" ht="15" hidden="1" customHeight="1" thickBot="1" x14ac:dyDescent="0.4">
      <c r="B389" s="1" t="s">
        <v>102</v>
      </c>
      <c r="C389" s="1" t="s">
        <v>96</v>
      </c>
      <c r="D389" s="29"/>
      <c r="E389" s="29"/>
      <c r="F389" s="29"/>
      <c r="G389" s="29"/>
      <c r="H389" s="29"/>
      <c r="I389" s="29"/>
      <c r="J389" s="1"/>
      <c r="K389" s="1"/>
      <c r="L389" s="1"/>
      <c r="M389" s="1"/>
      <c r="N389" s="1"/>
      <c r="O389" s="40">
        <f t="shared" ref="O389:O400" si="24">SUM(D389:N389)</f>
        <v>0</v>
      </c>
      <c r="Q389" s="6"/>
    </row>
    <row r="390" spans="1:17" ht="15" customHeight="1" thickBot="1" x14ac:dyDescent="0.4">
      <c r="B390" s="1" t="s">
        <v>177</v>
      </c>
      <c r="C390" s="1" t="s">
        <v>236</v>
      </c>
      <c r="D390" s="75"/>
      <c r="E390" s="75"/>
      <c r="F390" s="67"/>
      <c r="G390" s="29">
        <v>1</v>
      </c>
      <c r="H390" s="76"/>
      <c r="I390" s="76"/>
      <c r="J390" s="1">
        <v>1</v>
      </c>
      <c r="K390" s="1">
        <v>1</v>
      </c>
      <c r="L390" s="77"/>
      <c r="M390" s="1">
        <v>2</v>
      </c>
      <c r="N390" s="1">
        <v>1</v>
      </c>
      <c r="O390" s="40">
        <f t="shared" ref="O390:O395" si="25">SUM(D390:N390)</f>
        <v>6</v>
      </c>
      <c r="Q390" s="6"/>
    </row>
    <row r="391" spans="1:17" ht="15" customHeight="1" thickBot="1" x14ac:dyDescent="0.4">
      <c r="B391" s="1" t="s">
        <v>164</v>
      </c>
      <c r="C391" s="1" t="s">
        <v>229</v>
      </c>
      <c r="D391" s="75"/>
      <c r="E391" s="75"/>
      <c r="F391" s="67"/>
      <c r="G391" s="29">
        <v>2</v>
      </c>
      <c r="H391" s="76"/>
      <c r="I391" s="76"/>
      <c r="J391" s="68"/>
      <c r="K391" s="68"/>
      <c r="L391" s="77"/>
      <c r="M391" s="68"/>
      <c r="N391" s="68"/>
      <c r="O391" s="40">
        <f t="shared" si="25"/>
        <v>2</v>
      </c>
      <c r="Q391" s="6"/>
    </row>
    <row r="392" spans="1:17" ht="15" customHeight="1" thickBot="1" x14ac:dyDescent="0.4">
      <c r="B392" s="1" t="s">
        <v>211</v>
      </c>
      <c r="C392" s="1" t="s">
        <v>157</v>
      </c>
      <c r="D392" s="75"/>
      <c r="E392" s="75"/>
      <c r="F392" s="67"/>
      <c r="G392" s="67"/>
      <c r="H392" s="76"/>
      <c r="I392" s="76"/>
      <c r="J392" s="68"/>
      <c r="K392" s="68"/>
      <c r="L392" s="77"/>
      <c r="M392" s="1">
        <v>3</v>
      </c>
      <c r="N392" s="68"/>
      <c r="O392" s="40">
        <f t="shared" si="25"/>
        <v>3</v>
      </c>
      <c r="Q392" s="6"/>
    </row>
    <row r="393" spans="1:17" ht="15" customHeight="1" thickBot="1" x14ac:dyDescent="0.4">
      <c r="B393" s="1" t="s">
        <v>316</v>
      </c>
      <c r="C393" s="1" t="s">
        <v>317</v>
      </c>
      <c r="D393" s="75"/>
      <c r="E393" s="75"/>
      <c r="F393" s="67"/>
      <c r="G393" s="67"/>
      <c r="H393" s="76"/>
      <c r="I393" s="76"/>
      <c r="J393" s="68"/>
      <c r="K393" s="68"/>
      <c r="L393" s="77"/>
      <c r="M393" s="1">
        <v>1</v>
      </c>
      <c r="N393" s="68"/>
      <c r="O393" s="40">
        <f t="shared" si="25"/>
        <v>1</v>
      </c>
      <c r="Q393" s="6"/>
    </row>
    <row r="394" spans="1:17" ht="15" customHeight="1" thickBot="1" x14ac:dyDescent="0.4">
      <c r="B394" s="1" t="s">
        <v>220</v>
      </c>
      <c r="C394" s="1" t="s">
        <v>221</v>
      </c>
      <c r="D394" s="75"/>
      <c r="E394" s="75"/>
      <c r="F394" s="67"/>
      <c r="G394" s="67"/>
      <c r="H394" s="76"/>
      <c r="I394" s="76"/>
      <c r="J394" s="68"/>
      <c r="K394" s="68"/>
      <c r="L394" s="77"/>
      <c r="M394" s="68"/>
      <c r="N394" s="68"/>
      <c r="O394" s="40">
        <f t="shared" si="25"/>
        <v>0</v>
      </c>
      <c r="Q394" s="6"/>
    </row>
    <row r="395" spans="1:17" ht="15" customHeight="1" thickBot="1" x14ac:dyDescent="0.4">
      <c r="A395" s="33"/>
      <c r="B395" s="1" t="s">
        <v>246</v>
      </c>
      <c r="C395" s="1" t="s">
        <v>152</v>
      </c>
      <c r="D395" s="75"/>
      <c r="E395" s="75"/>
      <c r="F395" s="67"/>
      <c r="G395" s="67"/>
      <c r="H395" s="76"/>
      <c r="I395" s="76"/>
      <c r="J395" s="68"/>
      <c r="K395" s="68"/>
      <c r="L395" s="77"/>
      <c r="M395" s="68"/>
      <c r="N395" s="68"/>
      <c r="O395" s="40">
        <f t="shared" si="25"/>
        <v>0</v>
      </c>
      <c r="Q395" s="6"/>
    </row>
    <row r="396" spans="1:17" ht="15" hidden="1" customHeight="1" thickBot="1" x14ac:dyDescent="0.4">
      <c r="B396" s="1" t="s">
        <v>137</v>
      </c>
      <c r="C396" s="1" t="s">
        <v>146</v>
      </c>
      <c r="D396" s="29"/>
      <c r="E396" s="29"/>
      <c r="F396" s="29"/>
      <c r="G396" s="29"/>
      <c r="H396" s="29"/>
      <c r="I396" s="29"/>
      <c r="J396" s="1"/>
      <c r="K396" s="1"/>
      <c r="L396" s="1"/>
      <c r="M396" s="1"/>
      <c r="N396" s="1"/>
      <c r="O396" s="40">
        <f t="shared" si="24"/>
        <v>0</v>
      </c>
      <c r="Q396" s="6"/>
    </row>
    <row r="397" spans="1:17" ht="15" hidden="1" customHeight="1" thickBot="1" x14ac:dyDescent="0.4">
      <c r="B397" s="1" t="s">
        <v>156</v>
      </c>
      <c r="C397" s="1" t="s">
        <v>157</v>
      </c>
      <c r="D397" s="29"/>
      <c r="E397" s="29"/>
      <c r="F397" s="29"/>
      <c r="G397" s="29"/>
      <c r="H397" s="29"/>
      <c r="I397" s="29"/>
      <c r="J397" s="1"/>
      <c r="K397" s="1"/>
      <c r="L397" s="1"/>
      <c r="M397" s="1"/>
      <c r="N397" s="1"/>
      <c r="O397" s="40">
        <f t="shared" si="24"/>
        <v>0</v>
      </c>
      <c r="Q397" s="6"/>
    </row>
    <row r="398" spans="1:17" ht="15" hidden="1" customHeight="1" thickBot="1" x14ac:dyDescent="0.4">
      <c r="B398" s="1" t="s">
        <v>95</v>
      </c>
      <c r="C398" s="1" t="s">
        <v>163</v>
      </c>
      <c r="D398" s="29"/>
      <c r="E398" s="29"/>
      <c r="F398" s="29"/>
      <c r="G398" s="29"/>
      <c r="H398" s="29"/>
      <c r="I398" s="29"/>
      <c r="J398" s="1"/>
      <c r="K398" s="1"/>
      <c r="L398" s="1"/>
      <c r="M398" s="1"/>
      <c r="N398" s="1"/>
      <c r="O398" s="40">
        <f t="shared" si="24"/>
        <v>0</v>
      </c>
      <c r="Q398" s="6"/>
    </row>
    <row r="399" spans="1:17" ht="15" hidden="1" customHeight="1" thickBot="1" x14ac:dyDescent="0.4">
      <c r="B399" s="1" t="s">
        <v>95</v>
      </c>
      <c r="C399" s="1" t="s">
        <v>165</v>
      </c>
      <c r="D399" s="29"/>
      <c r="E399" s="29"/>
      <c r="F399" s="29"/>
      <c r="G399" s="29"/>
      <c r="H399" s="29"/>
      <c r="I399" s="29"/>
      <c r="J399" s="1"/>
      <c r="K399" s="1"/>
      <c r="L399" s="1"/>
      <c r="M399" s="1"/>
      <c r="N399" s="1"/>
      <c r="O399" s="40">
        <f t="shared" si="24"/>
        <v>0</v>
      </c>
      <c r="Q399" s="6"/>
    </row>
    <row r="400" spans="1:17" ht="15" hidden="1" customHeight="1" thickBot="1" x14ac:dyDescent="0.4">
      <c r="B400" s="1" t="s">
        <v>97</v>
      </c>
      <c r="C400" s="1" t="s">
        <v>98</v>
      </c>
      <c r="D400" s="29"/>
      <c r="E400" s="29"/>
      <c r="F400" s="29"/>
      <c r="G400" s="29"/>
      <c r="H400" s="29"/>
      <c r="I400" s="29"/>
      <c r="J400" s="1"/>
      <c r="K400" s="1"/>
      <c r="L400" s="1"/>
      <c r="M400" s="1"/>
      <c r="N400" s="1"/>
      <c r="O400" s="40">
        <f t="shared" si="24"/>
        <v>0</v>
      </c>
      <c r="Q400" s="6"/>
    </row>
    <row r="401" spans="1:17" ht="15" hidden="1" customHeight="1" thickBot="1" x14ac:dyDescent="0.4">
      <c r="B401" s="1" t="s">
        <v>116</v>
      </c>
      <c r="C401" s="1" t="s">
        <v>71</v>
      </c>
      <c r="D401" s="29"/>
      <c r="E401" s="29"/>
      <c r="F401" s="29"/>
      <c r="G401" s="29"/>
      <c r="H401" s="29"/>
      <c r="I401" s="29"/>
      <c r="J401" s="1"/>
      <c r="K401" s="1"/>
      <c r="L401" s="1"/>
      <c r="M401" s="1"/>
      <c r="N401" s="1"/>
      <c r="O401" s="40">
        <v>3</v>
      </c>
      <c r="Q401" s="6"/>
    </row>
    <row r="402" spans="1:17" ht="15" hidden="1" customHeight="1" thickBot="1" x14ac:dyDescent="0.4">
      <c r="B402" s="1" t="s">
        <v>91</v>
      </c>
      <c r="C402" s="1" t="s">
        <v>92</v>
      </c>
      <c r="D402" s="29"/>
      <c r="E402" s="29"/>
      <c r="F402" s="29"/>
      <c r="G402" s="29"/>
      <c r="H402" s="29"/>
      <c r="I402" s="29"/>
      <c r="J402" s="1"/>
      <c r="K402" s="1"/>
      <c r="L402" s="1"/>
      <c r="M402" s="1"/>
      <c r="N402" s="1"/>
      <c r="O402" s="40">
        <f>SUM(D402:N402)</f>
        <v>0</v>
      </c>
      <c r="Q402" s="6"/>
    </row>
    <row r="403" spans="1:17" s="41" customFormat="1" ht="15" hidden="1" customHeight="1" thickBot="1" x14ac:dyDescent="0.4">
      <c r="B403" s="29" t="s">
        <v>75</v>
      </c>
      <c r="C403" s="29" t="s">
        <v>76</v>
      </c>
      <c r="D403" s="29"/>
      <c r="E403" s="29"/>
      <c r="F403" s="29"/>
      <c r="G403" s="29"/>
      <c r="H403" s="29"/>
      <c r="I403" s="29"/>
      <c r="J403" s="1"/>
      <c r="K403" s="1"/>
      <c r="L403" s="1"/>
      <c r="M403" s="1"/>
      <c r="N403" s="1"/>
      <c r="O403" s="40">
        <f>SUM(D403:N403)</f>
        <v>0</v>
      </c>
    </row>
    <row r="404" spans="1:17" s="41" customFormat="1" ht="15" customHeight="1" thickBot="1" x14ac:dyDescent="0.5">
      <c r="A404" s="14" t="s">
        <v>273</v>
      </c>
      <c r="B404" s="60"/>
      <c r="C404" s="60"/>
      <c r="D404" s="60"/>
      <c r="E404" s="60"/>
      <c r="F404" s="60"/>
      <c r="G404" s="60"/>
      <c r="H404" s="60"/>
      <c r="I404" s="60"/>
      <c r="J404" s="11"/>
      <c r="K404" s="11"/>
      <c r="L404" s="11"/>
      <c r="M404" s="11"/>
      <c r="N404" s="11"/>
      <c r="O404" s="61"/>
    </row>
    <row r="405" spans="1:17" s="41" customFormat="1" ht="15" customHeight="1" thickBot="1" x14ac:dyDescent="0.4">
      <c r="B405" s="1" t="s">
        <v>0</v>
      </c>
      <c r="C405" s="1" t="s">
        <v>4</v>
      </c>
      <c r="D405" s="19">
        <v>43464</v>
      </c>
      <c r="E405" s="19">
        <v>43100</v>
      </c>
      <c r="F405" s="19">
        <v>43183</v>
      </c>
      <c r="G405" s="19">
        <v>43184</v>
      </c>
      <c r="H405" s="19">
        <v>43246</v>
      </c>
      <c r="I405" s="19">
        <v>43247</v>
      </c>
      <c r="J405" s="19">
        <v>43372</v>
      </c>
      <c r="K405" s="19">
        <v>43373</v>
      </c>
      <c r="L405" s="19">
        <v>43406</v>
      </c>
      <c r="M405" s="19">
        <v>43407</v>
      </c>
      <c r="N405" s="19">
        <v>43408</v>
      </c>
      <c r="O405" s="20" t="s">
        <v>1</v>
      </c>
    </row>
    <row r="406" spans="1:17" s="41" customFormat="1" ht="15" customHeight="1" thickBot="1" x14ac:dyDescent="0.4">
      <c r="B406" s="1" t="s">
        <v>25</v>
      </c>
      <c r="C406" s="1" t="s">
        <v>12</v>
      </c>
      <c r="D406" s="29">
        <v>4</v>
      </c>
      <c r="E406" s="29">
        <v>2</v>
      </c>
      <c r="F406" s="29">
        <v>2</v>
      </c>
      <c r="G406" s="29">
        <v>2</v>
      </c>
      <c r="H406" s="76"/>
      <c r="I406" s="76"/>
      <c r="J406" s="1">
        <v>3</v>
      </c>
      <c r="K406" s="68"/>
      <c r="L406" s="77"/>
      <c r="M406" s="68"/>
      <c r="N406" s="68"/>
      <c r="O406" s="40">
        <f t="shared" ref="O406:O411" si="26">SUM(D406:N406)</f>
        <v>13</v>
      </c>
    </row>
    <row r="407" spans="1:17" s="41" customFormat="1" ht="15" customHeight="1" thickBot="1" x14ac:dyDescent="0.4">
      <c r="B407" s="1" t="s">
        <v>67</v>
      </c>
      <c r="C407" s="1" t="s">
        <v>68</v>
      </c>
      <c r="D407" s="29">
        <v>3</v>
      </c>
      <c r="E407" s="29">
        <v>1</v>
      </c>
      <c r="F407" s="29">
        <v>1</v>
      </c>
      <c r="G407" s="29">
        <v>1</v>
      </c>
      <c r="H407" s="76"/>
      <c r="I407" s="76"/>
      <c r="J407" s="1">
        <v>2</v>
      </c>
      <c r="K407" s="1">
        <v>1</v>
      </c>
      <c r="L407" s="77"/>
      <c r="M407" s="68"/>
      <c r="N407" s="68"/>
      <c r="O407" s="40">
        <f t="shared" si="26"/>
        <v>9</v>
      </c>
    </row>
    <row r="408" spans="1:17" s="41" customFormat="1" ht="15" customHeight="1" thickBot="1" x14ac:dyDescent="0.4">
      <c r="B408" s="1" t="s">
        <v>143</v>
      </c>
      <c r="C408" s="1" t="s">
        <v>198</v>
      </c>
      <c r="D408" s="29">
        <v>2</v>
      </c>
      <c r="E408" s="67"/>
      <c r="F408" s="67"/>
      <c r="G408" s="67"/>
      <c r="H408" s="76"/>
      <c r="I408" s="76"/>
      <c r="J408" s="68"/>
      <c r="K408" s="68"/>
      <c r="L408" s="77"/>
      <c r="M408" s="68"/>
      <c r="N408" s="68"/>
      <c r="O408" s="40">
        <f t="shared" si="26"/>
        <v>2</v>
      </c>
    </row>
    <row r="409" spans="1:17" s="41" customFormat="1" ht="15" customHeight="1" thickBot="1" x14ac:dyDescent="0.4">
      <c r="B409" s="1" t="s">
        <v>208</v>
      </c>
      <c r="C409" s="1" t="s">
        <v>144</v>
      </c>
      <c r="D409" s="29">
        <v>1</v>
      </c>
      <c r="E409" s="67"/>
      <c r="F409" s="67"/>
      <c r="G409" s="67"/>
      <c r="H409" s="76"/>
      <c r="I409" s="76"/>
      <c r="J409" s="68"/>
      <c r="K409" s="68"/>
      <c r="L409" s="77"/>
      <c r="M409" s="68"/>
      <c r="N409" s="68"/>
      <c r="O409" s="40">
        <f t="shared" si="26"/>
        <v>1</v>
      </c>
    </row>
    <row r="410" spans="1:17" s="41" customFormat="1" ht="15" customHeight="1" thickBot="1" x14ac:dyDescent="0.4">
      <c r="B410" s="1" t="s">
        <v>301</v>
      </c>
      <c r="C410" s="1" t="s">
        <v>302</v>
      </c>
      <c r="D410" s="29"/>
      <c r="E410" s="29"/>
      <c r="F410" s="29"/>
      <c r="G410" s="29"/>
      <c r="H410" s="29"/>
      <c r="I410" s="29"/>
      <c r="J410" s="1">
        <v>1</v>
      </c>
      <c r="K410" s="68"/>
      <c r="L410" s="77"/>
      <c r="M410" s="68"/>
      <c r="N410" s="68"/>
      <c r="O410" s="40">
        <f t="shared" si="26"/>
        <v>1</v>
      </c>
    </row>
    <row r="411" spans="1:17" s="41" customFormat="1" ht="15" customHeight="1" thickBot="1" x14ac:dyDescent="0.4">
      <c r="B411" s="1"/>
      <c r="C411" s="1"/>
      <c r="D411" s="29"/>
      <c r="E411" s="29"/>
      <c r="F411" s="29"/>
      <c r="G411" s="29"/>
      <c r="H411" s="29"/>
      <c r="I411" s="29"/>
      <c r="J411" s="1"/>
      <c r="K411" s="1"/>
      <c r="L411" s="77"/>
      <c r="M411" s="68"/>
      <c r="N411" s="68"/>
      <c r="O411" s="40">
        <f t="shared" si="26"/>
        <v>0</v>
      </c>
    </row>
    <row r="412" spans="1:17" ht="19" thickBot="1" x14ac:dyDescent="0.5">
      <c r="A412" s="14" t="s">
        <v>184</v>
      </c>
      <c r="O412" s="36"/>
      <c r="Q412" s="6"/>
    </row>
    <row r="413" spans="1:17" ht="15" customHeight="1" thickBot="1" x14ac:dyDescent="0.4">
      <c r="B413" s="1" t="s">
        <v>0</v>
      </c>
      <c r="C413" s="1" t="s">
        <v>4</v>
      </c>
      <c r="D413" s="19">
        <v>43464</v>
      </c>
      <c r="E413" s="19">
        <v>43100</v>
      </c>
      <c r="F413" s="19">
        <v>43183</v>
      </c>
      <c r="G413" s="19">
        <v>43184</v>
      </c>
      <c r="H413" s="19">
        <v>43246</v>
      </c>
      <c r="I413" s="19">
        <v>43247</v>
      </c>
      <c r="J413" s="19">
        <v>43372</v>
      </c>
      <c r="K413" s="19">
        <v>43373</v>
      </c>
      <c r="L413" s="19">
        <v>43406</v>
      </c>
      <c r="M413" s="19">
        <v>43407</v>
      </c>
      <c r="N413" s="19">
        <v>43408</v>
      </c>
      <c r="O413" s="20" t="s">
        <v>1</v>
      </c>
      <c r="Q413" s="6"/>
    </row>
    <row r="414" spans="1:17" ht="14.15" hidden="1" customHeight="1" thickBot="1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2">
        <f t="shared" ref="O414:O416" si="27">SUM(D414:N414)</f>
        <v>0</v>
      </c>
      <c r="Q414" s="6"/>
    </row>
    <row r="415" spans="1:17" ht="14.15" hidden="1" customHeight="1" thickBot="1" x14ac:dyDescent="0.4">
      <c r="B415" s="1" t="s">
        <v>9</v>
      </c>
      <c r="C415" s="1" t="s">
        <v>80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2">
        <f t="shared" si="27"/>
        <v>0</v>
      </c>
      <c r="Q415" s="6"/>
    </row>
    <row r="416" spans="1:17" ht="14.15" hidden="1" customHeight="1" thickBot="1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2">
        <f t="shared" si="27"/>
        <v>0</v>
      </c>
      <c r="Q416" s="6"/>
    </row>
    <row r="417" spans="2:17" ht="14.15" customHeight="1" thickBot="1" x14ac:dyDescent="0.4">
      <c r="B417" s="1" t="s">
        <v>11</v>
      </c>
      <c r="C417" s="1" t="s">
        <v>188</v>
      </c>
      <c r="D417" s="1">
        <v>7</v>
      </c>
      <c r="E417" s="1">
        <v>6</v>
      </c>
      <c r="F417" s="68"/>
      <c r="G417" s="68"/>
      <c r="H417" s="77"/>
      <c r="I417" s="77"/>
      <c r="J417" s="1">
        <v>18</v>
      </c>
      <c r="K417" s="1">
        <v>10</v>
      </c>
      <c r="L417" s="1">
        <v>2</v>
      </c>
      <c r="M417" s="1">
        <v>11</v>
      </c>
      <c r="N417" s="1">
        <v>4</v>
      </c>
      <c r="O417" s="22">
        <f>SUM(D417:N417)</f>
        <v>58</v>
      </c>
      <c r="Q417" s="6"/>
    </row>
    <row r="418" spans="2:17" ht="14.15" customHeight="1" thickBot="1" x14ac:dyDescent="0.4">
      <c r="B418" s="1" t="s">
        <v>25</v>
      </c>
      <c r="C418" s="1" t="s">
        <v>206</v>
      </c>
      <c r="D418" s="1">
        <v>5</v>
      </c>
      <c r="E418" s="1">
        <v>4</v>
      </c>
      <c r="F418" s="1">
        <v>6</v>
      </c>
      <c r="G418" s="1">
        <v>2</v>
      </c>
      <c r="H418" s="77"/>
      <c r="I418" s="77"/>
      <c r="J418" s="1">
        <v>9</v>
      </c>
      <c r="K418" s="1">
        <v>7</v>
      </c>
      <c r="L418" s="1">
        <v>7</v>
      </c>
      <c r="M418" s="1">
        <v>8</v>
      </c>
      <c r="N418" s="1">
        <v>1</v>
      </c>
      <c r="O418" s="22">
        <f>SUM(D418:N418)</f>
        <v>49</v>
      </c>
      <c r="Q418" s="6"/>
    </row>
    <row r="419" spans="2:17" ht="14.15" customHeight="1" thickBot="1" x14ac:dyDescent="0.4">
      <c r="B419" s="1" t="s">
        <v>11</v>
      </c>
      <c r="C419" s="1" t="s">
        <v>192</v>
      </c>
      <c r="D419" s="1">
        <v>6</v>
      </c>
      <c r="E419" s="68"/>
      <c r="F419" s="68"/>
      <c r="G419" s="68"/>
      <c r="H419" s="77"/>
      <c r="I419" s="77"/>
      <c r="J419" s="1">
        <v>13</v>
      </c>
      <c r="K419" s="1">
        <v>8</v>
      </c>
      <c r="L419" s="1">
        <v>6</v>
      </c>
      <c r="M419" s="1">
        <v>12</v>
      </c>
      <c r="N419" s="1">
        <v>4</v>
      </c>
      <c r="O419" s="22">
        <f>SUM(D419:N419)</f>
        <v>49</v>
      </c>
      <c r="Q419" s="6"/>
    </row>
    <row r="420" spans="2:17" ht="14.15" customHeight="1" thickBot="1" x14ac:dyDescent="0.4">
      <c r="B420" s="1" t="s">
        <v>82</v>
      </c>
      <c r="C420" s="1" t="s">
        <v>311</v>
      </c>
      <c r="D420" s="68"/>
      <c r="E420" s="68"/>
      <c r="F420" s="68"/>
      <c r="G420" s="68"/>
      <c r="H420" s="77"/>
      <c r="I420" s="77"/>
      <c r="J420" s="1">
        <v>15</v>
      </c>
      <c r="K420" s="1">
        <v>5</v>
      </c>
      <c r="L420" s="1">
        <v>9</v>
      </c>
      <c r="M420" s="1">
        <v>10</v>
      </c>
      <c r="N420" s="68"/>
      <c r="O420" s="22">
        <f>SUM(D420:N420)</f>
        <v>39</v>
      </c>
      <c r="Q420" s="6"/>
    </row>
    <row r="421" spans="2:17" ht="14.15" customHeight="1" thickBot="1" x14ac:dyDescent="0.4">
      <c r="B421" s="1" t="s">
        <v>65</v>
      </c>
      <c r="C421" s="1" t="s">
        <v>66</v>
      </c>
      <c r="D421" s="1">
        <v>2</v>
      </c>
      <c r="E421" s="1">
        <v>2</v>
      </c>
      <c r="F421" s="68"/>
      <c r="G421" s="1">
        <v>4</v>
      </c>
      <c r="H421" s="77"/>
      <c r="I421" s="77"/>
      <c r="J421" s="1">
        <v>4</v>
      </c>
      <c r="K421" s="1">
        <v>3</v>
      </c>
      <c r="L421" s="1">
        <v>8</v>
      </c>
      <c r="M421" s="1">
        <v>3</v>
      </c>
      <c r="N421" s="1">
        <v>6</v>
      </c>
      <c r="O421" s="22">
        <f>SUM(D421:N421)</f>
        <v>32</v>
      </c>
      <c r="Q421" s="6"/>
    </row>
    <row r="422" spans="2:17" ht="14.15" customHeight="1" thickBot="1" x14ac:dyDescent="0.4">
      <c r="B422" s="1" t="s">
        <v>15</v>
      </c>
      <c r="C422" s="1" t="s">
        <v>16</v>
      </c>
      <c r="D422" s="68"/>
      <c r="E422" s="68"/>
      <c r="F422" s="1">
        <v>4</v>
      </c>
      <c r="G422" s="68"/>
      <c r="H422" s="77"/>
      <c r="I422" s="86"/>
      <c r="J422" s="68"/>
      <c r="K422" s="68"/>
      <c r="L422" s="1">
        <v>10</v>
      </c>
      <c r="M422" s="1">
        <v>14</v>
      </c>
      <c r="N422" s="68"/>
      <c r="O422" s="22">
        <f>SUM(D422:N422)</f>
        <v>28</v>
      </c>
      <c r="Q422" s="6"/>
    </row>
    <row r="423" spans="2:17" ht="12.75" customHeight="1" thickBot="1" x14ac:dyDescent="0.4">
      <c r="B423" s="1" t="s">
        <v>73</v>
      </c>
      <c r="C423" s="1" t="s">
        <v>74</v>
      </c>
      <c r="D423" s="1">
        <v>4</v>
      </c>
      <c r="E423" s="68"/>
      <c r="F423" s="68"/>
      <c r="G423" s="68"/>
      <c r="H423" s="77"/>
      <c r="I423" s="77"/>
      <c r="J423" s="1">
        <v>7</v>
      </c>
      <c r="K423" s="68"/>
      <c r="L423" s="68"/>
      <c r="M423" s="1">
        <v>15</v>
      </c>
      <c r="N423" s="68"/>
      <c r="O423" s="22">
        <f>SUM(D423:N423)</f>
        <v>26</v>
      </c>
      <c r="Q423" s="6"/>
    </row>
    <row r="424" spans="2:17" ht="12.75" customHeight="1" thickBot="1" x14ac:dyDescent="0.4">
      <c r="B424" s="1" t="s">
        <v>11</v>
      </c>
      <c r="C424" s="1" t="s">
        <v>305</v>
      </c>
      <c r="D424" s="68"/>
      <c r="E424" s="68"/>
      <c r="F424" s="68"/>
      <c r="G424" s="68"/>
      <c r="H424" s="77"/>
      <c r="I424" s="77"/>
      <c r="J424" s="1">
        <v>16</v>
      </c>
      <c r="K424" s="1">
        <v>9</v>
      </c>
      <c r="L424" s="68"/>
      <c r="M424" s="68"/>
      <c r="N424" s="68"/>
      <c r="O424" s="22">
        <f>SUM(D424:N424)</f>
        <v>25</v>
      </c>
      <c r="Q424" s="6"/>
    </row>
    <row r="425" spans="2:17" ht="12.75" customHeight="1" thickBot="1" x14ac:dyDescent="0.4">
      <c r="B425" s="1" t="s">
        <v>234</v>
      </c>
      <c r="C425" s="1" t="s">
        <v>28</v>
      </c>
      <c r="D425" s="68"/>
      <c r="E425" s="68"/>
      <c r="F425" s="68"/>
      <c r="G425" s="68"/>
      <c r="H425" s="77"/>
      <c r="I425" s="77"/>
      <c r="J425" s="1">
        <v>17</v>
      </c>
      <c r="K425" s="68"/>
      <c r="L425" s="68"/>
      <c r="M425" s="68"/>
      <c r="N425" s="1">
        <v>7</v>
      </c>
      <c r="O425" s="22">
        <f>SUM(D425:N425)</f>
        <v>24</v>
      </c>
      <c r="Q425" s="6"/>
    </row>
    <row r="426" spans="2:17" ht="12.75" customHeight="1" thickBot="1" x14ac:dyDescent="0.4">
      <c r="B426" s="1" t="s">
        <v>235</v>
      </c>
      <c r="C426" s="1" t="s">
        <v>238</v>
      </c>
      <c r="D426" s="68"/>
      <c r="E426" s="68"/>
      <c r="F426" s="68"/>
      <c r="G426" s="68"/>
      <c r="H426" s="77"/>
      <c r="I426" s="86"/>
      <c r="J426" s="1">
        <v>10</v>
      </c>
      <c r="K426" s="68"/>
      <c r="L426" s="68"/>
      <c r="M426" s="1">
        <v>13</v>
      </c>
      <c r="N426" s="68"/>
      <c r="O426" s="22">
        <f>SUM(D426:N426)</f>
        <v>23</v>
      </c>
      <c r="Q426" s="6"/>
    </row>
    <row r="427" spans="2:17" ht="12.75" customHeight="1" thickBot="1" x14ac:dyDescent="0.4">
      <c r="B427" s="1" t="s">
        <v>177</v>
      </c>
      <c r="C427" s="1" t="s">
        <v>236</v>
      </c>
      <c r="D427" s="68"/>
      <c r="E427" s="68"/>
      <c r="F427" s="1"/>
      <c r="G427" s="68"/>
      <c r="H427" s="77"/>
      <c r="I427" s="86"/>
      <c r="J427" s="1">
        <v>14</v>
      </c>
      <c r="K427" s="68"/>
      <c r="L427" s="68"/>
      <c r="M427" s="1">
        <v>4</v>
      </c>
      <c r="N427" s="68"/>
      <c r="O427" s="22">
        <f>SUM(D427:N427)</f>
        <v>18</v>
      </c>
      <c r="Q427" s="6"/>
    </row>
    <row r="428" spans="2:17" ht="12.75" customHeight="1" thickBot="1" x14ac:dyDescent="0.4">
      <c r="B428" s="1" t="s">
        <v>67</v>
      </c>
      <c r="C428" s="1" t="s">
        <v>68</v>
      </c>
      <c r="D428" s="1">
        <v>3</v>
      </c>
      <c r="E428" s="1">
        <v>1</v>
      </c>
      <c r="F428" s="1">
        <v>2</v>
      </c>
      <c r="G428" s="1">
        <v>1</v>
      </c>
      <c r="H428" s="77"/>
      <c r="I428" s="77"/>
      <c r="J428" s="1">
        <v>1</v>
      </c>
      <c r="K428" s="1">
        <v>6</v>
      </c>
      <c r="L428" s="68"/>
      <c r="M428" s="68"/>
      <c r="N428" s="68"/>
      <c r="O428" s="22">
        <f>SUM(D428:N428)</f>
        <v>14</v>
      </c>
      <c r="Q428" s="6"/>
    </row>
    <row r="429" spans="2:17" ht="12.75" customHeight="1" thickBot="1" x14ac:dyDescent="0.4">
      <c r="B429" s="1" t="s">
        <v>11</v>
      </c>
      <c r="C429" s="1" t="s">
        <v>201</v>
      </c>
      <c r="D429" s="68"/>
      <c r="E429" s="68"/>
      <c r="F429" s="1">
        <v>7</v>
      </c>
      <c r="G429" s="1">
        <v>6</v>
      </c>
      <c r="H429" s="77"/>
      <c r="I429" s="77"/>
      <c r="J429" s="68"/>
      <c r="K429" s="68"/>
      <c r="L429" s="68"/>
      <c r="M429" s="68"/>
      <c r="N429" s="68"/>
      <c r="O429" s="22">
        <f>SUM(D429:N429)</f>
        <v>13</v>
      </c>
      <c r="Q429" s="6"/>
    </row>
    <row r="430" spans="2:17" ht="12.75" customHeight="1" thickBot="1" x14ac:dyDescent="0.4">
      <c r="B430" s="1" t="s">
        <v>295</v>
      </c>
      <c r="C430" s="1" t="s">
        <v>296</v>
      </c>
      <c r="D430" s="68"/>
      <c r="E430" s="68"/>
      <c r="F430" s="68"/>
      <c r="G430" s="68"/>
      <c r="H430" s="77"/>
      <c r="I430" s="77"/>
      <c r="J430" s="1">
        <v>12</v>
      </c>
      <c r="K430" s="68"/>
      <c r="L430" s="68"/>
      <c r="M430" s="68"/>
      <c r="N430" s="68"/>
      <c r="O430" s="22">
        <f>SUM(D430:N430)</f>
        <v>12</v>
      </c>
      <c r="Q430" s="6"/>
    </row>
    <row r="431" spans="2:17" ht="12.75" customHeight="1" thickBot="1" x14ac:dyDescent="0.4">
      <c r="B431" s="1" t="s">
        <v>303</v>
      </c>
      <c r="C431" s="1" t="s">
        <v>304</v>
      </c>
      <c r="D431" s="68"/>
      <c r="E431" s="68"/>
      <c r="F431" s="1"/>
      <c r="G431" s="68"/>
      <c r="H431" s="77"/>
      <c r="I431" s="95"/>
      <c r="J431" s="1">
        <v>8</v>
      </c>
      <c r="K431" s="1">
        <v>4</v>
      </c>
      <c r="L431" s="68"/>
      <c r="M431" s="68"/>
      <c r="N431" s="68"/>
      <c r="O431" s="22">
        <f>SUM(D431:N431)</f>
        <v>12</v>
      </c>
      <c r="Q431" s="6"/>
    </row>
    <row r="432" spans="2:17" ht="12.75" customHeight="1" thickBot="1" x14ac:dyDescent="0.4">
      <c r="B432" s="1" t="s">
        <v>102</v>
      </c>
      <c r="C432" s="1" t="s">
        <v>228</v>
      </c>
      <c r="D432" s="68"/>
      <c r="E432" s="68"/>
      <c r="F432" s="68"/>
      <c r="G432" s="68"/>
      <c r="H432" s="77"/>
      <c r="I432" s="87"/>
      <c r="J432" s="1">
        <v>11</v>
      </c>
      <c r="K432" s="68"/>
      <c r="L432" s="68"/>
      <c r="M432" s="68"/>
      <c r="N432" s="68"/>
      <c r="O432" s="22">
        <f>SUM(D432:N432)</f>
        <v>11</v>
      </c>
      <c r="Q432" s="6"/>
    </row>
    <row r="433" spans="2:17" ht="12.75" customHeight="1" thickBot="1" x14ac:dyDescent="0.4">
      <c r="B433" s="1" t="s">
        <v>244</v>
      </c>
      <c r="C433" s="1" t="s">
        <v>245</v>
      </c>
      <c r="D433" s="68"/>
      <c r="E433" s="68"/>
      <c r="F433" s="1">
        <v>5</v>
      </c>
      <c r="G433" s="1">
        <v>5</v>
      </c>
      <c r="H433" s="77"/>
      <c r="I433" s="87"/>
      <c r="J433" s="68"/>
      <c r="K433" s="68"/>
      <c r="L433" s="68"/>
      <c r="M433" s="68"/>
      <c r="N433" s="68"/>
      <c r="O433" s="22">
        <f>SUM(D433:N433)</f>
        <v>10</v>
      </c>
      <c r="Q433" s="6"/>
    </row>
    <row r="434" spans="2:17" ht="12.75" customHeight="1" thickBot="1" x14ac:dyDescent="0.4">
      <c r="B434" s="1" t="s">
        <v>309</v>
      </c>
      <c r="C434" s="1" t="s">
        <v>310</v>
      </c>
      <c r="D434" s="68"/>
      <c r="E434" s="68"/>
      <c r="F434" s="68"/>
      <c r="G434" s="68"/>
      <c r="H434" s="77"/>
      <c r="I434" s="78"/>
      <c r="J434" s="1">
        <v>6</v>
      </c>
      <c r="K434" s="1">
        <v>1</v>
      </c>
      <c r="L434" s="68"/>
      <c r="M434" s="68"/>
      <c r="N434" s="68"/>
      <c r="O434" s="22">
        <f>SUM(D434:N434)</f>
        <v>7</v>
      </c>
      <c r="Q434" s="6"/>
    </row>
    <row r="435" spans="2:17" ht="12.75" customHeight="1" thickBot="1" x14ac:dyDescent="0.4">
      <c r="B435" s="1" t="s">
        <v>20</v>
      </c>
      <c r="C435" s="1" t="s">
        <v>276</v>
      </c>
      <c r="D435" s="1">
        <v>1</v>
      </c>
      <c r="E435" s="1">
        <v>5</v>
      </c>
      <c r="F435" s="68"/>
      <c r="G435" s="68"/>
      <c r="H435" s="77"/>
      <c r="I435" s="87"/>
      <c r="J435" s="68"/>
      <c r="K435" s="68"/>
      <c r="L435" s="68"/>
      <c r="M435" s="68"/>
      <c r="N435" s="68"/>
      <c r="O435" s="22">
        <f>SUM(D435:N435)</f>
        <v>6</v>
      </c>
      <c r="Q435" s="6"/>
    </row>
    <row r="436" spans="2:17" ht="12.75" customHeight="1" thickBot="1" x14ac:dyDescent="0.4">
      <c r="B436" s="1" t="s">
        <v>117</v>
      </c>
      <c r="C436" s="1" t="s">
        <v>118</v>
      </c>
      <c r="D436" s="68"/>
      <c r="E436" s="68"/>
      <c r="F436" s="1"/>
      <c r="G436" s="68"/>
      <c r="H436" s="77"/>
      <c r="I436" s="78"/>
      <c r="J436" s="1">
        <v>5</v>
      </c>
      <c r="K436" s="68"/>
      <c r="L436" s="68"/>
      <c r="M436" s="68"/>
      <c r="N436" s="68"/>
      <c r="O436" s="22">
        <f>SUM(D436:N436)</f>
        <v>5</v>
      </c>
      <c r="Q436" s="6"/>
    </row>
    <row r="437" spans="2:17" ht="12.75" customHeight="1" thickBot="1" x14ac:dyDescent="0.4">
      <c r="B437" s="1" t="s">
        <v>20</v>
      </c>
      <c r="C437" s="1" t="s">
        <v>231</v>
      </c>
      <c r="D437" s="68"/>
      <c r="E437" s="1">
        <v>3</v>
      </c>
      <c r="F437" s="1">
        <v>1</v>
      </c>
      <c r="G437" s="68"/>
      <c r="H437" s="77"/>
      <c r="I437" s="87"/>
      <c r="J437" s="68"/>
      <c r="K437" s="68"/>
      <c r="L437" s="68"/>
      <c r="M437" s="68"/>
      <c r="N437" s="68"/>
      <c r="O437" s="22">
        <f>SUM(D437:N437)</f>
        <v>4</v>
      </c>
      <c r="Q437" s="6"/>
    </row>
    <row r="438" spans="2:17" ht="12.75" customHeight="1" thickBot="1" x14ac:dyDescent="0.4">
      <c r="B438" s="1" t="s">
        <v>307</v>
      </c>
      <c r="C438" s="1" t="s">
        <v>308</v>
      </c>
      <c r="D438" s="68"/>
      <c r="E438" s="68"/>
      <c r="F438" s="68"/>
      <c r="G438" s="68"/>
      <c r="H438" s="77"/>
      <c r="I438" s="78"/>
      <c r="J438" s="1">
        <v>3</v>
      </c>
      <c r="K438" s="68"/>
      <c r="L438" s="68"/>
      <c r="M438" s="68"/>
      <c r="N438" s="68"/>
      <c r="O438" s="22">
        <f>SUM(D438:N438)</f>
        <v>3</v>
      </c>
      <c r="Q438" s="6"/>
    </row>
    <row r="439" spans="2:17" ht="12.75" customHeight="1" thickBot="1" x14ac:dyDescent="0.4">
      <c r="B439" s="1" t="s">
        <v>154</v>
      </c>
      <c r="C439" s="1" t="s">
        <v>279</v>
      </c>
      <c r="D439" s="68"/>
      <c r="E439" s="68"/>
      <c r="F439" s="1">
        <v>3</v>
      </c>
      <c r="G439" s="68"/>
      <c r="H439" s="77"/>
      <c r="I439" s="87"/>
      <c r="J439" s="68"/>
      <c r="K439" s="68"/>
      <c r="L439" s="68"/>
      <c r="M439" s="68"/>
      <c r="N439" s="68"/>
      <c r="O439" s="22">
        <f>SUM(D439:N439)</f>
        <v>3</v>
      </c>
      <c r="Q439" s="6"/>
    </row>
    <row r="440" spans="2:17" ht="12" customHeight="1" thickBot="1" x14ac:dyDescent="0.4">
      <c r="B440" s="1" t="s">
        <v>283</v>
      </c>
      <c r="C440" s="1" t="s">
        <v>285</v>
      </c>
      <c r="D440" s="68"/>
      <c r="E440" s="68"/>
      <c r="F440" s="68"/>
      <c r="G440" s="1">
        <v>3</v>
      </c>
      <c r="H440" s="77"/>
      <c r="I440" s="77"/>
      <c r="J440" s="68"/>
      <c r="K440" s="68"/>
      <c r="L440" s="68"/>
      <c r="M440" s="68"/>
      <c r="N440" s="68"/>
      <c r="O440" s="22">
        <f>SUM(D440:N440)</f>
        <v>3</v>
      </c>
      <c r="Q440" s="6"/>
    </row>
    <row r="441" spans="2:17" ht="12.75" customHeight="1" thickBot="1" x14ac:dyDescent="0.4">
      <c r="B441" s="1" t="s">
        <v>306</v>
      </c>
      <c r="C441" s="1" t="s">
        <v>302</v>
      </c>
      <c r="D441" s="68"/>
      <c r="E441" s="68"/>
      <c r="F441" s="68"/>
      <c r="G441" s="68"/>
      <c r="H441" s="77"/>
      <c r="I441" s="86"/>
      <c r="J441" s="1">
        <v>2</v>
      </c>
      <c r="K441" s="68"/>
      <c r="L441" s="68"/>
      <c r="M441" s="1">
        <v>1</v>
      </c>
      <c r="N441" s="68"/>
      <c r="O441" s="22">
        <f>SUM(D441:N441)</f>
        <v>3</v>
      </c>
      <c r="Q441" s="6"/>
    </row>
    <row r="442" spans="2:17" ht="12.75" customHeight="1" thickBot="1" x14ac:dyDescent="0.4">
      <c r="B442" s="1" t="s">
        <v>234</v>
      </c>
      <c r="C442" s="1" t="s">
        <v>313</v>
      </c>
      <c r="D442" s="68"/>
      <c r="E442" s="68"/>
      <c r="F442" s="68"/>
      <c r="G442" s="68"/>
      <c r="H442" s="77"/>
      <c r="I442" s="86"/>
      <c r="J442" s="68"/>
      <c r="K442" s="68"/>
      <c r="L442" s="68"/>
      <c r="M442" s="68"/>
      <c r="N442" s="68"/>
      <c r="O442" s="22">
        <f>SUM(D442:N442)</f>
        <v>0</v>
      </c>
      <c r="Q442" s="6"/>
    </row>
    <row r="443" spans="2:17" ht="12.75" hidden="1" customHeight="1" thickBot="1" x14ac:dyDescent="0.4">
      <c r="B443" s="1" t="s">
        <v>15</v>
      </c>
      <c r="C443" s="1" t="s">
        <v>16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2">
        <f t="shared" ref="O443:O469" si="28">SUM(D443:N443)</f>
        <v>0</v>
      </c>
      <c r="Q443" s="6"/>
    </row>
    <row r="444" spans="2:17" ht="14.15" hidden="1" customHeight="1" thickBot="1" x14ac:dyDescent="0.4">
      <c r="B444" s="1" t="s">
        <v>210</v>
      </c>
      <c r="C444" s="1" t="s">
        <v>23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2">
        <f t="shared" si="28"/>
        <v>0</v>
      </c>
      <c r="Q444" s="6"/>
    </row>
    <row r="445" spans="2:17" ht="14.15" hidden="1" customHeight="1" thickBot="1" x14ac:dyDescent="0.4">
      <c r="B445" s="1" t="s">
        <v>203</v>
      </c>
      <c r="C445" s="1" t="s">
        <v>204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2">
        <f t="shared" si="28"/>
        <v>0</v>
      </c>
      <c r="Q445" s="6"/>
    </row>
    <row r="446" spans="2:17" ht="14.15" hidden="1" customHeight="1" thickBot="1" x14ac:dyDescent="0.4">
      <c r="B446" s="1" t="s">
        <v>222</v>
      </c>
      <c r="C446" s="1" t="s">
        <v>223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2">
        <f t="shared" si="28"/>
        <v>0</v>
      </c>
      <c r="Q446" s="6"/>
    </row>
    <row r="447" spans="2:17" ht="14.15" hidden="1" customHeight="1" thickBot="1" x14ac:dyDescent="0.4">
      <c r="B447" s="1" t="s">
        <v>214</v>
      </c>
      <c r="C447" s="1" t="s">
        <v>215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2">
        <f t="shared" si="28"/>
        <v>0</v>
      </c>
      <c r="Q447" s="6"/>
    </row>
    <row r="448" spans="2:17" ht="14.15" hidden="1" customHeight="1" thickBot="1" x14ac:dyDescent="0.4">
      <c r="B448" s="1" t="s">
        <v>9</v>
      </c>
      <c r="C448" s="1" t="s">
        <v>224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2">
        <f t="shared" si="28"/>
        <v>0</v>
      </c>
      <c r="Q448" s="6"/>
    </row>
    <row r="449" spans="2:17" ht="14.15" hidden="1" customHeight="1" thickBot="1" x14ac:dyDescent="0.4">
      <c r="B449" s="1" t="s">
        <v>11</v>
      </c>
      <c r="C449" s="1" t="s">
        <v>204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2">
        <f t="shared" si="28"/>
        <v>0</v>
      </c>
      <c r="Q449" s="6"/>
    </row>
    <row r="450" spans="2:17" ht="14.15" hidden="1" customHeight="1" thickBot="1" x14ac:dyDescent="0.4">
      <c r="B450" s="1" t="s">
        <v>225</v>
      </c>
      <c r="C450" s="1" t="s">
        <v>226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2">
        <f t="shared" si="28"/>
        <v>0</v>
      </c>
      <c r="Q450" s="6"/>
    </row>
    <row r="451" spans="2:17" ht="14.15" hidden="1" customHeight="1" thickBot="1" x14ac:dyDescent="0.4">
      <c r="B451" s="1" t="s">
        <v>125</v>
      </c>
      <c r="C451" s="1" t="s">
        <v>201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2">
        <f t="shared" si="28"/>
        <v>0</v>
      </c>
      <c r="Q451" s="6"/>
    </row>
    <row r="452" spans="2:17" ht="14.15" hidden="1" customHeight="1" thickBot="1" x14ac:dyDescent="0.4">
      <c r="B452" s="1" t="s">
        <v>143</v>
      </c>
      <c r="C452" s="1" t="s">
        <v>144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2">
        <f t="shared" si="28"/>
        <v>0</v>
      </c>
      <c r="Q452" s="6"/>
    </row>
    <row r="453" spans="2:17" ht="14.15" hidden="1" customHeight="1" thickBot="1" x14ac:dyDescent="0.4">
      <c r="B453" s="1" t="s">
        <v>143</v>
      </c>
      <c r="C453" s="1" t="s">
        <v>198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2">
        <f t="shared" si="28"/>
        <v>0</v>
      </c>
      <c r="Q453" s="6"/>
    </row>
    <row r="454" spans="2:17" ht="14.15" hidden="1" customHeight="1" thickBot="1" x14ac:dyDescent="0.4">
      <c r="B454" s="1" t="s">
        <v>143</v>
      </c>
      <c r="C454" s="1" t="s">
        <v>147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2">
        <f t="shared" si="28"/>
        <v>0</v>
      </c>
      <c r="Q454" s="6"/>
    </row>
    <row r="455" spans="2:17" ht="14.15" hidden="1" customHeight="1" thickBot="1" x14ac:dyDescent="0.4">
      <c r="B455" s="1" t="s">
        <v>20</v>
      </c>
      <c r="C455" s="1" t="s">
        <v>231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2">
        <f t="shared" si="28"/>
        <v>0</v>
      </c>
      <c r="Q455" s="6"/>
    </row>
    <row r="456" spans="2:17" ht="14.15" hidden="1" customHeight="1" thickBot="1" x14ac:dyDescent="0.4">
      <c r="B456" s="1" t="s">
        <v>27</v>
      </c>
      <c r="C456" s="1" t="s">
        <v>202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2">
        <f t="shared" si="28"/>
        <v>0</v>
      </c>
      <c r="Q456" s="6"/>
    </row>
    <row r="457" spans="2:17" ht="14.15" hidden="1" customHeight="1" thickBot="1" x14ac:dyDescent="0.4">
      <c r="B457" s="1" t="s">
        <v>235</v>
      </c>
      <c r="C457" s="1" t="s">
        <v>238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2">
        <f t="shared" si="28"/>
        <v>0</v>
      </c>
      <c r="Q457" s="6"/>
    </row>
    <row r="458" spans="2:17" ht="14.15" hidden="1" customHeight="1" thickBot="1" x14ac:dyDescent="0.4">
      <c r="B458" s="1" t="s">
        <v>227</v>
      </c>
      <c r="C458" s="1" t="s">
        <v>179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2">
        <f t="shared" si="28"/>
        <v>0</v>
      </c>
      <c r="Q458" s="6"/>
    </row>
    <row r="459" spans="2:17" ht="14.15" hidden="1" customHeight="1" thickBot="1" x14ac:dyDescent="0.4">
      <c r="B459" s="1" t="s">
        <v>88</v>
      </c>
      <c r="C459" s="1" t="s">
        <v>205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2">
        <f t="shared" si="28"/>
        <v>0</v>
      </c>
      <c r="Q459" s="6"/>
    </row>
    <row r="460" spans="2:17" ht="14.15" hidden="1" customHeight="1" thickBot="1" x14ac:dyDescent="0.4">
      <c r="B460" s="1" t="s">
        <v>244</v>
      </c>
      <c r="C460" s="1" t="s">
        <v>245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2">
        <f t="shared" si="28"/>
        <v>0</v>
      </c>
      <c r="Q460" s="6"/>
    </row>
    <row r="461" spans="2:17" ht="14.15" hidden="1" customHeight="1" thickBot="1" x14ac:dyDescent="0.4">
      <c r="B461" s="1" t="s">
        <v>235</v>
      </c>
      <c r="C461" s="1" t="s">
        <v>236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2">
        <f t="shared" si="28"/>
        <v>0</v>
      </c>
      <c r="Q461" s="6"/>
    </row>
    <row r="462" spans="2:17" ht="14.15" hidden="1" customHeight="1" thickBot="1" x14ac:dyDescent="0.4">
      <c r="B462" s="1" t="s">
        <v>131</v>
      </c>
      <c r="C462" s="1" t="s">
        <v>232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2">
        <f t="shared" si="28"/>
        <v>0</v>
      </c>
      <c r="Q462" s="6"/>
    </row>
    <row r="463" spans="2:17" ht="14.15" hidden="1" customHeight="1" thickBot="1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2">
        <f t="shared" si="28"/>
        <v>0</v>
      </c>
      <c r="Q463" s="6"/>
    </row>
    <row r="464" spans="2:17" ht="14.15" hidden="1" customHeight="1" thickBot="1" x14ac:dyDescent="0.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2">
        <f t="shared" si="28"/>
        <v>0</v>
      </c>
      <c r="Q464" s="6"/>
    </row>
    <row r="465" spans="1:17" ht="14.15" hidden="1" customHeight="1" thickBot="1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2">
        <f t="shared" si="28"/>
        <v>0</v>
      </c>
      <c r="Q465" s="6"/>
    </row>
    <row r="466" spans="1:17" ht="14.15" hidden="1" customHeight="1" thickBot="1" x14ac:dyDescent="0.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2">
        <f t="shared" si="28"/>
        <v>0</v>
      </c>
      <c r="Q466" s="6"/>
    </row>
    <row r="467" spans="1:17" ht="14.15" hidden="1" customHeight="1" thickBot="1" x14ac:dyDescent="0.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2">
        <f t="shared" si="28"/>
        <v>0</v>
      </c>
      <c r="Q467" s="6"/>
    </row>
    <row r="468" spans="1:17" ht="14.15" hidden="1" customHeight="1" thickBot="1" x14ac:dyDescent="0.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2">
        <f t="shared" si="28"/>
        <v>0</v>
      </c>
      <c r="Q468" s="6"/>
    </row>
    <row r="469" spans="1:17" ht="14.15" hidden="1" customHeight="1" thickBot="1" x14ac:dyDescent="0.4">
      <c r="B469" s="1" t="s">
        <v>17</v>
      </c>
      <c r="C469" s="1" t="s">
        <v>79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2">
        <f t="shared" si="28"/>
        <v>0</v>
      </c>
      <c r="Q469" s="6"/>
    </row>
    <row r="470" spans="1:17" ht="18.5" hidden="1" x14ac:dyDescent="0.45">
      <c r="A470" s="14" t="s">
        <v>185</v>
      </c>
      <c r="O470" s="36"/>
      <c r="Q470" s="6"/>
    </row>
    <row r="471" spans="1:17" ht="15" hidden="1" customHeight="1" thickBot="1" x14ac:dyDescent="0.4">
      <c r="B471" s="1" t="s">
        <v>0</v>
      </c>
      <c r="C471" s="1" t="s">
        <v>4</v>
      </c>
      <c r="D471" s="19">
        <v>43100</v>
      </c>
      <c r="E471" s="19">
        <v>43100</v>
      </c>
      <c r="F471" s="19">
        <v>42770</v>
      </c>
      <c r="G471" s="19">
        <v>42771</v>
      </c>
      <c r="H471" s="19"/>
      <c r="I471" s="19"/>
      <c r="J471" s="19">
        <v>42798</v>
      </c>
      <c r="K471" s="19">
        <v>42799</v>
      </c>
      <c r="L471" s="19">
        <v>42847</v>
      </c>
      <c r="M471" s="19">
        <v>42848</v>
      </c>
      <c r="N471" s="19">
        <v>42882</v>
      </c>
      <c r="O471" s="20" t="s">
        <v>1</v>
      </c>
      <c r="Q471" s="6"/>
    </row>
    <row r="472" spans="1:17" ht="13.5" hidden="1" customHeight="1" thickBot="1" x14ac:dyDescent="0.4">
      <c r="B472" s="21"/>
      <c r="C472" s="21"/>
      <c r="D472" s="21"/>
      <c r="E472" s="21"/>
      <c r="F472" s="21"/>
      <c r="G472" s="21"/>
      <c r="H472" s="21"/>
      <c r="I472" s="21"/>
      <c r="J472" s="1"/>
      <c r="K472" s="1"/>
      <c r="L472" s="1"/>
      <c r="M472" s="1"/>
      <c r="N472" s="1"/>
      <c r="O472" s="42">
        <f>SUM(D472:N472)</f>
        <v>0</v>
      </c>
      <c r="Q472" s="6"/>
    </row>
    <row r="473" spans="1:17" ht="13.5" hidden="1" customHeight="1" thickBot="1" x14ac:dyDescent="0.4">
      <c r="B473" s="21"/>
      <c r="C473" s="21"/>
      <c r="D473" s="21"/>
      <c r="E473" s="21"/>
      <c r="F473" s="21"/>
      <c r="G473" s="21"/>
      <c r="H473" s="21"/>
      <c r="I473" s="21"/>
      <c r="J473" s="1"/>
      <c r="K473" s="1"/>
      <c r="L473" s="1"/>
      <c r="M473" s="1"/>
      <c r="N473" s="1"/>
      <c r="O473" s="42"/>
      <c r="Q473" s="6"/>
    </row>
    <row r="474" spans="1:17" ht="13.5" hidden="1" customHeight="1" thickBot="1" x14ac:dyDescent="0.4">
      <c r="B474" s="21"/>
      <c r="C474" s="21"/>
      <c r="D474" s="21"/>
      <c r="E474" s="21"/>
      <c r="F474" s="21"/>
      <c r="G474" s="21"/>
      <c r="H474" s="21"/>
      <c r="I474" s="21"/>
      <c r="J474" s="1"/>
      <c r="K474" s="1"/>
      <c r="L474" s="1"/>
      <c r="M474" s="1"/>
      <c r="N474" s="1"/>
      <c r="O474" s="42"/>
      <c r="Q474" s="6"/>
    </row>
    <row r="475" spans="1:17" ht="13.5" hidden="1" customHeight="1" thickBot="1" x14ac:dyDescent="0.4">
      <c r="B475" s="21"/>
      <c r="C475" s="21"/>
      <c r="D475" s="21"/>
      <c r="E475" s="21"/>
      <c r="F475" s="21"/>
      <c r="G475" s="21"/>
      <c r="H475" s="21"/>
      <c r="I475" s="21"/>
      <c r="J475" s="1"/>
      <c r="K475" s="1"/>
      <c r="L475" s="1"/>
      <c r="M475" s="1"/>
      <c r="N475" s="1"/>
      <c r="O475" s="42"/>
      <c r="Q475" s="6"/>
    </row>
    <row r="476" spans="1:17" ht="13.5" hidden="1" customHeight="1" thickBot="1" x14ac:dyDescent="0.4">
      <c r="B476" s="21"/>
      <c r="C476" s="21"/>
      <c r="D476" s="21"/>
      <c r="E476" s="21"/>
      <c r="F476" s="21"/>
      <c r="G476" s="21"/>
      <c r="H476" s="21"/>
      <c r="I476" s="21"/>
      <c r="J476" s="1"/>
      <c r="K476" s="1"/>
      <c r="L476" s="1"/>
      <c r="M476" s="1"/>
      <c r="N476" s="1"/>
      <c r="O476" s="42">
        <f t="shared" ref="O476:O481" si="29">SUM(D476:N476)</f>
        <v>0</v>
      </c>
      <c r="Q476" s="6"/>
    </row>
    <row r="477" spans="1:17" ht="13.5" hidden="1" customHeight="1" thickBot="1" x14ac:dyDescent="0.4">
      <c r="B477" s="21"/>
      <c r="C477" s="21"/>
      <c r="D477" s="21"/>
      <c r="E477" s="21"/>
      <c r="F477" s="21"/>
      <c r="G477" s="21"/>
      <c r="H477" s="21"/>
      <c r="I477" s="21"/>
      <c r="J477" s="1"/>
      <c r="K477" s="1"/>
      <c r="L477" s="1"/>
      <c r="M477" s="1"/>
      <c r="N477" s="1"/>
      <c r="O477" s="42">
        <f t="shared" si="29"/>
        <v>0</v>
      </c>
      <c r="Q477" s="6"/>
    </row>
    <row r="478" spans="1:17" ht="13.5" hidden="1" customHeight="1" thickBot="1" x14ac:dyDescent="0.4">
      <c r="B478" s="21"/>
      <c r="C478" s="21"/>
      <c r="D478" s="21"/>
      <c r="E478" s="21"/>
      <c r="F478" s="21"/>
      <c r="G478" s="21"/>
      <c r="H478" s="21"/>
      <c r="I478" s="21"/>
      <c r="J478" s="1"/>
      <c r="K478" s="1"/>
      <c r="L478" s="1"/>
      <c r="M478" s="1"/>
      <c r="N478" s="1"/>
      <c r="O478" s="42">
        <f t="shared" si="29"/>
        <v>0</v>
      </c>
      <c r="Q478" s="6"/>
    </row>
    <row r="479" spans="1:17" ht="13.5" hidden="1" customHeight="1" thickBot="1" x14ac:dyDescent="0.4">
      <c r="B479" s="21"/>
      <c r="C479" s="21"/>
      <c r="D479" s="21"/>
      <c r="E479" s="21"/>
      <c r="F479" s="21"/>
      <c r="G479" s="21"/>
      <c r="H479" s="21"/>
      <c r="I479" s="21"/>
      <c r="J479" s="1"/>
      <c r="K479" s="1"/>
      <c r="L479" s="1"/>
      <c r="M479" s="1"/>
      <c r="N479" s="1"/>
      <c r="O479" s="42">
        <f t="shared" si="29"/>
        <v>0</v>
      </c>
      <c r="Q479" s="6"/>
    </row>
    <row r="480" spans="1:17" ht="14.15" hidden="1" customHeight="1" thickBot="1" x14ac:dyDescent="0.4">
      <c r="B480" s="23" t="s">
        <v>56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2">
        <f t="shared" si="29"/>
        <v>0</v>
      </c>
      <c r="Q480" s="6"/>
    </row>
    <row r="481" spans="1:17" ht="16" hidden="1" thickBot="1" x14ac:dyDescent="0.4">
      <c r="B481" s="21" t="s">
        <v>15</v>
      </c>
      <c r="C481" s="21" t="s">
        <v>54</v>
      </c>
      <c r="D481" s="21"/>
      <c r="E481" s="21"/>
      <c r="F481" s="21"/>
      <c r="G481" s="21"/>
      <c r="H481" s="21"/>
      <c r="I481" s="21"/>
      <c r="J481" s="1"/>
      <c r="K481" s="1"/>
      <c r="L481" s="1"/>
      <c r="M481" s="1"/>
      <c r="N481" s="1"/>
      <c r="O481" s="42">
        <f t="shared" si="29"/>
        <v>0</v>
      </c>
      <c r="Q481" s="6"/>
    </row>
    <row r="482" spans="1:17" hidden="1" x14ac:dyDescent="0.35">
      <c r="O482" s="36"/>
      <c r="Q482" s="6"/>
    </row>
    <row r="483" spans="1:17" hidden="1" x14ac:dyDescent="0.35">
      <c r="O483" s="36"/>
      <c r="Q483" s="6"/>
    </row>
    <row r="484" spans="1:17" ht="19" thickBot="1" x14ac:dyDescent="0.5">
      <c r="A484" s="14" t="s">
        <v>233</v>
      </c>
      <c r="O484" s="36"/>
      <c r="Q484" s="6"/>
    </row>
    <row r="485" spans="1:17" ht="16" thickBot="1" x14ac:dyDescent="0.4">
      <c r="B485" s="1" t="s">
        <v>0</v>
      </c>
      <c r="C485" s="1" t="s">
        <v>4</v>
      </c>
      <c r="D485" s="19">
        <v>43464</v>
      </c>
      <c r="E485" s="19">
        <v>43100</v>
      </c>
      <c r="F485" s="19">
        <v>43183</v>
      </c>
      <c r="G485" s="19">
        <v>43184</v>
      </c>
      <c r="H485" s="19">
        <v>43246</v>
      </c>
      <c r="I485" s="19">
        <v>43247</v>
      </c>
      <c r="J485" s="19">
        <v>43372</v>
      </c>
      <c r="K485" s="19">
        <v>43373</v>
      </c>
      <c r="L485" s="19">
        <v>43406</v>
      </c>
      <c r="M485" s="19">
        <v>43407</v>
      </c>
      <c r="N485" s="19">
        <v>43408</v>
      </c>
      <c r="O485" s="20" t="s">
        <v>1</v>
      </c>
      <c r="Q485" s="6"/>
    </row>
    <row r="486" spans="1:17" ht="17.25" customHeight="1" thickBot="1" x14ac:dyDescent="0.4">
      <c r="B486" s="1" t="s">
        <v>11</v>
      </c>
      <c r="C486" s="1" t="s">
        <v>188</v>
      </c>
      <c r="D486" s="1">
        <v>8</v>
      </c>
      <c r="E486" s="1">
        <v>5</v>
      </c>
      <c r="F486" s="68"/>
      <c r="G486" s="68"/>
      <c r="H486" s="77"/>
      <c r="I486" s="77"/>
      <c r="J486" s="77"/>
      <c r="K486" s="1">
        <v>7</v>
      </c>
      <c r="L486" s="77"/>
      <c r="M486" s="94"/>
      <c r="N486" s="24">
        <v>4</v>
      </c>
      <c r="O486" s="22">
        <f>SUM(D486:N486)</f>
        <v>24</v>
      </c>
      <c r="Q486" s="6"/>
    </row>
    <row r="487" spans="1:17" ht="16" thickBot="1" x14ac:dyDescent="0.4">
      <c r="B487" s="1" t="s">
        <v>65</v>
      </c>
      <c r="C487" s="1" t="s">
        <v>66</v>
      </c>
      <c r="D487" s="1">
        <v>10</v>
      </c>
      <c r="E487" s="1">
        <v>1</v>
      </c>
      <c r="F487" s="1">
        <v>3</v>
      </c>
      <c r="G487" s="1">
        <v>4</v>
      </c>
      <c r="H487" s="77"/>
      <c r="I487" s="77"/>
      <c r="J487" s="77"/>
      <c r="K487" s="1">
        <v>5</v>
      </c>
      <c r="L487" s="77"/>
      <c r="M487" s="94"/>
      <c r="N487" s="66"/>
      <c r="O487" s="22">
        <f>SUM(D487:N487)</f>
        <v>23</v>
      </c>
      <c r="Q487" s="6"/>
    </row>
    <row r="488" spans="1:17" ht="16" thickBot="1" x14ac:dyDescent="0.4">
      <c r="B488" s="1" t="s">
        <v>25</v>
      </c>
      <c r="C488" s="1" t="s">
        <v>206</v>
      </c>
      <c r="D488" s="1">
        <v>5</v>
      </c>
      <c r="E488" s="1">
        <v>4</v>
      </c>
      <c r="F488" s="1">
        <v>2</v>
      </c>
      <c r="G488" s="1">
        <v>5</v>
      </c>
      <c r="H488" s="77"/>
      <c r="I488" s="77"/>
      <c r="J488" s="77"/>
      <c r="K488" s="1">
        <v>3</v>
      </c>
      <c r="L488" s="77"/>
      <c r="M488" s="94"/>
      <c r="N488" s="24">
        <v>3</v>
      </c>
      <c r="O488" s="22">
        <f>SUM(D488:N488)</f>
        <v>22</v>
      </c>
      <c r="Q488" s="6"/>
    </row>
    <row r="489" spans="1:17" ht="16" thickBot="1" x14ac:dyDescent="0.4">
      <c r="B489" s="1" t="s">
        <v>11</v>
      </c>
      <c r="C489" s="1" t="s">
        <v>192</v>
      </c>
      <c r="D489" s="1">
        <v>4</v>
      </c>
      <c r="E489" s="68"/>
      <c r="F489" s="68"/>
      <c r="G489" s="68"/>
      <c r="H489" s="77"/>
      <c r="I489" s="77"/>
      <c r="J489" s="77"/>
      <c r="K489" s="1">
        <v>6</v>
      </c>
      <c r="L489" s="77"/>
      <c r="M489" s="94"/>
      <c r="N489" s="24">
        <v>2</v>
      </c>
      <c r="O489" s="22">
        <f>SUM(D489:N489)</f>
        <v>12</v>
      </c>
      <c r="Q489" s="6"/>
    </row>
    <row r="490" spans="1:17" ht="16" thickBot="1" x14ac:dyDescent="0.4">
      <c r="B490" s="1" t="s">
        <v>274</v>
      </c>
      <c r="C490" s="1" t="s">
        <v>275</v>
      </c>
      <c r="D490" s="1">
        <v>9</v>
      </c>
      <c r="E490" s="68"/>
      <c r="F490" s="68"/>
      <c r="G490" s="68"/>
      <c r="H490" s="77"/>
      <c r="I490" s="77"/>
      <c r="J490" s="77"/>
      <c r="K490" s="68"/>
      <c r="L490" s="77"/>
      <c r="M490" s="94"/>
      <c r="N490" s="66"/>
      <c r="O490" s="22">
        <f>SUM(D490:N490)</f>
        <v>9</v>
      </c>
      <c r="Q490" s="6"/>
    </row>
    <row r="491" spans="1:17" ht="16" thickBot="1" x14ac:dyDescent="0.4">
      <c r="B491" s="1" t="s">
        <v>73</v>
      </c>
      <c r="C491" s="1" t="s">
        <v>74</v>
      </c>
      <c r="D491" s="1">
        <v>7</v>
      </c>
      <c r="E491" s="68"/>
      <c r="F491" s="68"/>
      <c r="G491" s="68"/>
      <c r="H491" s="77"/>
      <c r="I491" s="77"/>
      <c r="J491" s="77"/>
      <c r="K491" s="1">
        <v>1</v>
      </c>
      <c r="L491" s="77"/>
      <c r="M491" s="77"/>
      <c r="N491" s="68"/>
      <c r="O491" s="22">
        <f>SUM(D491:N491)</f>
        <v>8</v>
      </c>
      <c r="Q491" s="6"/>
    </row>
    <row r="492" spans="1:17" ht="16" thickBot="1" x14ac:dyDescent="0.4">
      <c r="B492" s="1" t="s">
        <v>244</v>
      </c>
      <c r="C492" s="1" t="s">
        <v>280</v>
      </c>
      <c r="D492" s="68"/>
      <c r="E492" s="68"/>
      <c r="F492" s="1">
        <v>4</v>
      </c>
      <c r="G492" s="1">
        <v>3</v>
      </c>
      <c r="H492" s="77"/>
      <c r="I492" s="77"/>
      <c r="J492" s="77"/>
      <c r="K492" s="68"/>
      <c r="L492" s="77"/>
      <c r="M492" s="94"/>
      <c r="N492" s="66"/>
      <c r="O492" s="22">
        <f>SUM(D492:N492)</f>
        <v>7</v>
      </c>
      <c r="Q492" s="6"/>
    </row>
    <row r="493" spans="1:17" ht="16" thickBot="1" x14ac:dyDescent="0.4">
      <c r="B493" s="1" t="s">
        <v>11</v>
      </c>
      <c r="C493" s="1" t="s">
        <v>126</v>
      </c>
      <c r="D493" s="68"/>
      <c r="E493" s="68"/>
      <c r="F493" s="1">
        <v>5</v>
      </c>
      <c r="G493" s="1">
        <v>1</v>
      </c>
      <c r="H493" s="77"/>
      <c r="I493" s="77"/>
      <c r="J493" s="77"/>
      <c r="K493" s="68"/>
      <c r="L493" s="77"/>
      <c r="M493" s="77"/>
      <c r="N493" s="68"/>
      <c r="O493" s="22">
        <f>SUM(D493:N493)</f>
        <v>6</v>
      </c>
      <c r="Q493" s="6"/>
    </row>
    <row r="494" spans="1:17" ht="16" thickBot="1" x14ac:dyDescent="0.4">
      <c r="B494" s="1" t="s">
        <v>208</v>
      </c>
      <c r="C494" s="1" t="s">
        <v>144</v>
      </c>
      <c r="D494" s="1">
        <v>6</v>
      </c>
      <c r="E494" s="1"/>
      <c r="F494" s="68"/>
      <c r="G494" s="68"/>
      <c r="H494" s="77"/>
      <c r="I494" s="77"/>
      <c r="J494" s="77"/>
      <c r="K494" s="68"/>
      <c r="L494" s="77"/>
      <c r="M494" s="94"/>
      <c r="N494" s="66"/>
      <c r="O494" s="22">
        <f>SUM(D494:N494)</f>
        <v>6</v>
      </c>
      <c r="Q494" s="6"/>
    </row>
    <row r="495" spans="1:17" ht="16" thickBot="1" x14ac:dyDescent="0.4">
      <c r="B495" s="1" t="s">
        <v>20</v>
      </c>
      <c r="C495" s="1" t="s">
        <v>76</v>
      </c>
      <c r="D495" s="1">
        <v>3</v>
      </c>
      <c r="E495" s="1">
        <v>3</v>
      </c>
      <c r="F495" s="68"/>
      <c r="G495" s="68"/>
      <c r="H495" s="77"/>
      <c r="I495" s="77"/>
      <c r="J495" s="77"/>
      <c r="K495" s="68"/>
      <c r="L495" s="77"/>
      <c r="M495" s="94"/>
      <c r="N495" s="66"/>
      <c r="O495" s="22">
        <f>SUM(D495:N495)</f>
        <v>6</v>
      </c>
      <c r="Q495" s="6"/>
    </row>
    <row r="496" spans="1:17" ht="16" thickBot="1" x14ac:dyDescent="0.4">
      <c r="B496" s="1" t="s">
        <v>234</v>
      </c>
      <c r="C496" s="1" t="s">
        <v>28</v>
      </c>
      <c r="D496" s="68"/>
      <c r="E496" s="68"/>
      <c r="F496" s="68"/>
      <c r="G496" s="68"/>
      <c r="H496" s="77"/>
      <c r="I496" s="77"/>
      <c r="J496" s="77"/>
      <c r="K496" s="1">
        <v>4</v>
      </c>
      <c r="L496" s="77"/>
      <c r="M496" s="77"/>
      <c r="N496" s="68"/>
      <c r="O496" s="22">
        <f>SUM(D496:N496)</f>
        <v>4</v>
      </c>
      <c r="Q496" s="6"/>
    </row>
    <row r="497" spans="2:17" ht="16" thickBot="1" x14ac:dyDescent="0.4">
      <c r="B497" s="1" t="s">
        <v>20</v>
      </c>
      <c r="C497" s="1" t="s">
        <v>231</v>
      </c>
      <c r="D497" s="1">
        <v>2</v>
      </c>
      <c r="E497" s="1">
        <v>2</v>
      </c>
      <c r="F497" s="68"/>
      <c r="G497" s="68"/>
      <c r="H497" s="77"/>
      <c r="I497" s="77"/>
      <c r="J497" s="77"/>
      <c r="K497" s="68"/>
      <c r="L497" s="77"/>
      <c r="M497" s="94"/>
      <c r="N497" s="66"/>
      <c r="O497" s="22">
        <f>SUM(D497:N497)</f>
        <v>4</v>
      </c>
      <c r="Q497" s="6"/>
    </row>
    <row r="498" spans="2:17" ht="16" thickBot="1" x14ac:dyDescent="0.4">
      <c r="B498" s="1" t="s">
        <v>281</v>
      </c>
      <c r="C498" s="1" t="s">
        <v>84</v>
      </c>
      <c r="D498" s="68"/>
      <c r="E498" s="68"/>
      <c r="F498" s="1">
        <v>1</v>
      </c>
      <c r="G498" s="1">
        <v>2</v>
      </c>
      <c r="H498" s="77"/>
      <c r="I498" s="77"/>
      <c r="J498" s="77"/>
      <c r="K498" s="68"/>
      <c r="L498" s="77"/>
      <c r="M498" s="94"/>
      <c r="N498" s="66"/>
      <c r="O498" s="22">
        <f>SUM(D498:N498)</f>
        <v>3</v>
      </c>
      <c r="Q498" s="6"/>
    </row>
    <row r="499" spans="2:17" ht="16" thickBot="1" x14ac:dyDescent="0.4">
      <c r="B499" s="1" t="s">
        <v>177</v>
      </c>
      <c r="C499" s="1" t="s">
        <v>236</v>
      </c>
      <c r="D499" s="68"/>
      <c r="E499" s="68"/>
      <c r="F499" s="68"/>
      <c r="G499" s="68"/>
      <c r="H499" s="77"/>
      <c r="I499" s="77"/>
      <c r="J499" s="77"/>
      <c r="K499" s="1">
        <v>2</v>
      </c>
      <c r="L499" s="77"/>
      <c r="M499" s="77"/>
      <c r="N499" s="68"/>
      <c r="O499" s="22">
        <f>SUM(D499:N499)</f>
        <v>2</v>
      </c>
      <c r="Q499" s="6"/>
    </row>
    <row r="500" spans="2:17" ht="16" thickBot="1" x14ac:dyDescent="0.4">
      <c r="B500" s="1" t="s">
        <v>143</v>
      </c>
      <c r="C500" s="1" t="s">
        <v>198</v>
      </c>
      <c r="D500" s="1">
        <v>1</v>
      </c>
      <c r="E500" s="68"/>
      <c r="F500" s="68"/>
      <c r="G500" s="68"/>
      <c r="H500" s="77"/>
      <c r="I500" s="77"/>
      <c r="J500" s="77"/>
      <c r="K500" s="68"/>
      <c r="L500" s="77"/>
      <c r="M500" s="94"/>
      <c r="N500" s="66"/>
      <c r="O500" s="22">
        <f>SUM(D500:N500)</f>
        <v>1</v>
      </c>
      <c r="Q500" s="6"/>
    </row>
    <row r="501" spans="2:17" ht="16" hidden="1" thickBot="1" x14ac:dyDescent="0.4">
      <c r="B501" s="1" t="s">
        <v>15</v>
      </c>
      <c r="C501" s="1" t="s">
        <v>16</v>
      </c>
      <c r="D501" s="1"/>
      <c r="E501" s="1"/>
      <c r="F501" s="1"/>
      <c r="G501" s="1"/>
      <c r="H501" s="1"/>
      <c r="I501" s="1"/>
      <c r="J501" s="1"/>
      <c r="K501" s="1"/>
      <c r="L501" s="1"/>
      <c r="M501" s="24"/>
      <c r="N501" s="24"/>
      <c r="O501" s="22">
        <f t="shared" ref="O501:O506" si="30">SUM(D501:N501)</f>
        <v>0</v>
      </c>
      <c r="Q501" s="6"/>
    </row>
    <row r="502" spans="2:17" ht="16" hidden="1" thickBot="1" x14ac:dyDescent="0.4">
      <c r="B502" s="1" t="s">
        <v>11</v>
      </c>
      <c r="C502" s="1" t="s">
        <v>204</v>
      </c>
      <c r="D502" s="1"/>
      <c r="E502" s="1"/>
      <c r="F502" s="1"/>
      <c r="G502" s="1"/>
      <c r="H502" s="1"/>
      <c r="I502" s="1"/>
      <c r="J502" s="1"/>
      <c r="K502" s="1"/>
      <c r="L502" s="1"/>
      <c r="M502" s="24"/>
      <c r="N502" s="24"/>
      <c r="O502" s="22">
        <f t="shared" si="30"/>
        <v>0</v>
      </c>
      <c r="Q502" s="6"/>
    </row>
    <row r="503" spans="2:17" ht="16" hidden="1" thickBot="1" x14ac:dyDescent="0.4">
      <c r="B503" s="1" t="s">
        <v>35</v>
      </c>
      <c r="C503" s="1" t="s">
        <v>115</v>
      </c>
      <c r="D503" s="1"/>
      <c r="E503" s="1"/>
      <c r="F503" s="1"/>
      <c r="G503" s="1"/>
      <c r="H503" s="1"/>
      <c r="I503" s="1"/>
      <c r="J503" s="1"/>
      <c r="K503" s="1"/>
      <c r="L503" s="1"/>
      <c r="M503" s="24"/>
      <c r="N503" s="24"/>
      <c r="O503" s="22">
        <f t="shared" si="30"/>
        <v>0</v>
      </c>
      <c r="Q503" s="6"/>
    </row>
    <row r="504" spans="2:17" ht="14.25" hidden="1" customHeight="1" thickBot="1" x14ac:dyDescent="0.4">
      <c r="B504" s="1" t="s">
        <v>222</v>
      </c>
      <c r="C504" s="1" t="s">
        <v>223</v>
      </c>
      <c r="D504" s="1"/>
      <c r="E504" s="1"/>
      <c r="F504" s="1"/>
      <c r="G504" s="1"/>
      <c r="H504" s="1"/>
      <c r="I504" s="1"/>
      <c r="J504" s="1"/>
      <c r="K504" s="1"/>
      <c r="L504" s="1"/>
      <c r="M504" s="24"/>
      <c r="N504" s="24"/>
      <c r="O504" s="22">
        <f t="shared" si="30"/>
        <v>0</v>
      </c>
      <c r="Q504" s="6"/>
    </row>
    <row r="505" spans="2:17" ht="16" hidden="1" thickBot="1" x14ac:dyDescent="0.4">
      <c r="B505" s="1" t="s">
        <v>210</v>
      </c>
      <c r="C505" s="1" t="s">
        <v>23</v>
      </c>
      <c r="D505" s="1"/>
      <c r="E505" s="1"/>
      <c r="F505" s="1"/>
      <c r="G505" s="1"/>
      <c r="H505" s="1"/>
      <c r="I505" s="1"/>
      <c r="J505" s="1"/>
      <c r="K505" s="1"/>
      <c r="L505" s="1"/>
      <c r="M505" s="24"/>
      <c r="N505" s="24"/>
      <c r="O505" s="22">
        <f t="shared" si="30"/>
        <v>0</v>
      </c>
      <c r="Q505" s="6"/>
    </row>
    <row r="506" spans="2:17" ht="16" hidden="1" thickBot="1" x14ac:dyDescent="0.4">
      <c r="B506" s="1" t="s">
        <v>234</v>
      </c>
      <c r="C506" s="1" t="s">
        <v>28</v>
      </c>
      <c r="D506" s="1"/>
      <c r="E506" s="1"/>
      <c r="F506" s="1"/>
      <c r="G506" s="1"/>
      <c r="H506" s="1"/>
      <c r="I506" s="1"/>
      <c r="J506" s="1"/>
      <c r="K506" s="1"/>
      <c r="L506" s="1"/>
      <c r="M506" s="24"/>
      <c r="N506" s="24"/>
      <c r="O506" s="22">
        <f t="shared" si="30"/>
        <v>0</v>
      </c>
      <c r="Q506" s="6"/>
    </row>
  </sheetData>
  <sortState ref="B486:O500">
    <sortCondition descending="1" ref="O486:O500"/>
  </sortState>
  <phoneticPr fontId="0" type="noConversion"/>
  <pageMargins left="0.25" right="0.25" top="0.25" bottom="0.25" header="0.3" footer="0.3"/>
  <pageSetup scale="52" fitToHeight="3" orientation="portrait" r:id="rId1"/>
  <rowBreaks count="2" manualBreakCount="2">
    <brk id="187" max="16" man="1"/>
    <brk id="4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Barnes &amp; Noble,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 &amp; Noble, Inc.</dc:creator>
  <cp:lastModifiedBy>Virginia Bull</cp:lastModifiedBy>
  <cp:lastPrinted>2018-10-06T13:31:09Z</cp:lastPrinted>
  <dcterms:created xsi:type="dcterms:W3CDTF">2015-06-26T13:08:58Z</dcterms:created>
  <dcterms:modified xsi:type="dcterms:W3CDTF">2018-11-08T14:59:31Z</dcterms:modified>
</cp:coreProperties>
</file>